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5360" windowHeight="8790" activeTab="0"/>
  </bookViews>
  <sheets>
    <sheet name="주문양식" sheetId="1" r:id="rId1"/>
    <sheet name="수식코드표" sheetId="2" r:id="rId2"/>
  </sheets>
  <externalReferences>
    <externalReference r:id="rId5"/>
  </externalReferences>
  <definedNames>
    <definedName name="_xlnm.Print_Area" localSheetId="0">'주문양식'!$A$1:$F$39</definedName>
  </definedNames>
  <calcPr fullCalcOnLoad="1"/>
</workbook>
</file>

<file path=xl/sharedStrings.xml><?xml version="1.0" encoding="utf-8"?>
<sst xmlns="http://schemas.openxmlformats.org/spreadsheetml/2006/main" count="901" uniqueCount="332">
  <si>
    <t>**************************SEQUENCE ENTRY SECTION***********************</t>
  </si>
  <si>
    <t>**********************************************************************************</t>
  </si>
  <si>
    <t>AVAILABLE SYNTHESIS SCALES: 25nm, 100nm, 250nm, 1 micromole.  AVAILABLE ADDITIONAL PURIFICATIONS: HPLC and PAGE.</t>
  </si>
  <si>
    <t>Additional Comments/Special Instructions:</t>
  </si>
  <si>
    <t>Sequence</t>
  </si>
  <si>
    <t>Notes</t>
  </si>
  <si>
    <t xml:space="preserve">Please indicate internal modifications within the sequence.  </t>
  </si>
  <si>
    <t>Scale</t>
  </si>
  <si>
    <t>Sequence name</t>
  </si>
  <si>
    <t>100nmole</t>
  </si>
  <si>
    <t>Purification</t>
  </si>
  <si>
    <t>Principal Investigator:</t>
  </si>
  <si>
    <r>
      <t>아이디</t>
    </r>
    <r>
      <rPr>
        <b/>
        <sz val="11"/>
        <rFont val="Arial"/>
        <family val="2"/>
      </rPr>
      <t>:</t>
    </r>
  </si>
  <si>
    <r>
      <t>카드결제</t>
    </r>
    <r>
      <rPr>
        <b/>
        <sz val="11"/>
        <rFont val="Arial"/>
        <family val="2"/>
      </rPr>
      <t>:(       )</t>
    </r>
  </si>
  <si>
    <r>
      <t>세금계산서</t>
    </r>
    <r>
      <rPr>
        <b/>
        <sz val="11"/>
        <rFont val="Arial"/>
        <family val="2"/>
      </rPr>
      <t>:(       )</t>
    </r>
  </si>
  <si>
    <r>
      <t>현금</t>
    </r>
    <r>
      <rPr>
        <b/>
        <sz val="11"/>
        <rFont val="Arial"/>
        <family val="2"/>
      </rPr>
      <t>:(       )</t>
    </r>
  </si>
  <si>
    <r>
      <t>기타</t>
    </r>
    <r>
      <rPr>
        <b/>
        <sz val="11"/>
        <rFont val="Arial"/>
        <family val="2"/>
      </rPr>
      <t>:(                         )</t>
    </r>
  </si>
  <si>
    <t>주문자정보</t>
  </si>
  <si>
    <t>결제 정보</t>
  </si>
  <si>
    <r>
      <t>이름</t>
    </r>
    <r>
      <rPr>
        <b/>
        <sz val="11"/>
        <rFont val="Arial"/>
        <family val="2"/>
      </rPr>
      <t>:</t>
    </r>
  </si>
  <si>
    <r>
      <t>학교</t>
    </r>
    <r>
      <rPr>
        <b/>
        <sz val="11"/>
        <rFont val="Arial"/>
        <family val="2"/>
      </rPr>
      <t>/</t>
    </r>
    <r>
      <rPr>
        <b/>
        <sz val="11"/>
        <rFont val="돋움"/>
        <family val="3"/>
      </rPr>
      <t>기관</t>
    </r>
    <r>
      <rPr>
        <b/>
        <sz val="11"/>
        <rFont val="Arial"/>
        <family val="2"/>
      </rPr>
      <t>:</t>
    </r>
  </si>
  <si>
    <r>
      <t>전화</t>
    </r>
    <r>
      <rPr>
        <b/>
        <sz val="11"/>
        <rFont val="Arial"/>
        <family val="2"/>
      </rPr>
      <t>:</t>
    </r>
  </si>
  <si>
    <r>
      <t>팩스</t>
    </r>
    <r>
      <rPr>
        <b/>
        <sz val="11"/>
        <rFont val="Arial"/>
        <family val="2"/>
      </rPr>
      <t>:</t>
    </r>
  </si>
  <si>
    <t xml:space="preserve">Email: </t>
  </si>
  <si>
    <r>
      <t>주소</t>
    </r>
    <r>
      <rPr>
        <b/>
        <sz val="11"/>
        <rFont val="Arial"/>
        <family val="2"/>
      </rPr>
      <t>:</t>
    </r>
  </si>
  <si>
    <t>Sequence Name</t>
  </si>
  <si>
    <t>/5AmdA/</t>
  </si>
  <si>
    <t>/i6diPr/</t>
  </si>
  <si>
    <t>Requires HPLC Purification</t>
  </si>
  <si>
    <t>/52AmPr/</t>
  </si>
  <si>
    <t>/i2AmPr/</t>
  </si>
  <si>
    <t>/55Br-dU/</t>
  </si>
  <si>
    <t>/i5Br-dU/</t>
  </si>
  <si>
    <t>/5Me-dC/</t>
  </si>
  <si>
    <t>/iMe-dC/</t>
  </si>
  <si>
    <t>/55NitInd/</t>
  </si>
  <si>
    <t>/i5NitInd/</t>
  </si>
  <si>
    <t>/56-FAM/</t>
  </si>
  <si>
    <t>/36-FAM/</t>
  </si>
  <si>
    <t>/5Acryd/</t>
  </si>
  <si>
    <t>/5Alex488N/</t>
  </si>
  <si>
    <t>/5Alex532N/</t>
  </si>
  <si>
    <t>/5Alex546N/</t>
  </si>
  <si>
    <t>/5Alex594N/</t>
  </si>
  <si>
    <t>/5Alex647N/</t>
  </si>
  <si>
    <t>/5Alex660N/</t>
  </si>
  <si>
    <t>/5Alex750N/</t>
  </si>
  <si>
    <t>/5AmMC12/</t>
  </si>
  <si>
    <t>/5AmMC6/</t>
  </si>
  <si>
    <t>/5AmMC6T/</t>
  </si>
  <si>
    <t>/iAmMC6T/</t>
  </si>
  <si>
    <t>/iBiodT/</t>
  </si>
  <si>
    <t>/3Bio/</t>
  </si>
  <si>
    <t>/5BiodT/</t>
  </si>
  <si>
    <t>/5BioTEG/</t>
  </si>
  <si>
    <t>/3BioTEG/</t>
  </si>
  <si>
    <t>/3BHQ_1/</t>
  </si>
  <si>
    <t>/3BHQ_2/</t>
  </si>
  <si>
    <t>/5SpC3/</t>
  </si>
  <si>
    <t>/iSpC3/</t>
  </si>
  <si>
    <t>/3SpC3/</t>
  </si>
  <si>
    <t>/5Cy3/</t>
  </si>
  <si>
    <t>/3Cy3Sp/</t>
  </si>
  <si>
    <t>/5Cy55/</t>
  </si>
  <si>
    <t>/3Cy55Sp/</t>
  </si>
  <si>
    <t>/5Cy5/</t>
  </si>
  <si>
    <t>/3Cy5Sp/</t>
  </si>
  <si>
    <t>/3Dab/</t>
  </si>
  <si>
    <t>/5deoxyI/</t>
  </si>
  <si>
    <t>/ideoxyI/</t>
  </si>
  <si>
    <t>/3deoxyI/</t>
  </si>
  <si>
    <t>/5deoxyU/</t>
  </si>
  <si>
    <t>/ideoxyU/</t>
  </si>
  <si>
    <t>/3deoxyU/</t>
  </si>
  <si>
    <t>/3ddC/</t>
  </si>
  <si>
    <t>/5DigN/</t>
  </si>
  <si>
    <t>/5dSp/</t>
  </si>
  <si>
    <t>/idSp/</t>
  </si>
  <si>
    <t>/52-Bio/</t>
  </si>
  <si>
    <t>/5FluorT/</t>
  </si>
  <si>
    <t>/iFluorT/</t>
  </si>
  <si>
    <t>/5HEX/</t>
  </si>
  <si>
    <t>/5ILink12/</t>
  </si>
  <si>
    <t>/3InvdT/</t>
  </si>
  <si>
    <t>/5IAbFQ/</t>
  </si>
  <si>
    <t>/5IAbRQ/</t>
  </si>
  <si>
    <t>/3IAbRQSp/</t>
  </si>
  <si>
    <t>/5Me-isodC/</t>
  </si>
  <si>
    <t>/iMe-isodC/</t>
  </si>
  <si>
    <t>/5isodG/</t>
  </si>
  <si>
    <t>/iisodG/</t>
  </si>
  <si>
    <t>/56-JOEN/</t>
  </si>
  <si>
    <t>/5PCBio/</t>
  </si>
  <si>
    <t>/5SpPC/</t>
  </si>
  <si>
    <t>/iSpPC/</t>
  </si>
  <si>
    <t>/5Phos/</t>
  </si>
  <si>
    <t>/3Phos/</t>
  </si>
  <si>
    <t>/5RhoG-XN/</t>
  </si>
  <si>
    <t>/5RhoR-XN/</t>
  </si>
  <si>
    <t>/3RiboA/</t>
  </si>
  <si>
    <t>/3RiboC/</t>
  </si>
  <si>
    <t>/3RiboG/</t>
  </si>
  <si>
    <t>/3RiboU/</t>
  </si>
  <si>
    <t>/56-ROXN/</t>
  </si>
  <si>
    <t>/5Sp18/</t>
  </si>
  <si>
    <t>/iSp18/</t>
  </si>
  <si>
    <t>/5Sp9/</t>
  </si>
  <si>
    <t>/iSp9/</t>
  </si>
  <si>
    <t>/56-TAMN/</t>
  </si>
  <si>
    <t>/i6-TAMN/</t>
  </si>
  <si>
    <t>/36-TAMTSp/</t>
  </si>
  <si>
    <t>/36-TAMSp/</t>
  </si>
  <si>
    <t>/5TET/</t>
  </si>
  <si>
    <t>/5TexRd-XN/</t>
  </si>
  <si>
    <t>/3ThioMC3-D/</t>
  </si>
  <si>
    <t>/5ThioMC6-D/</t>
  </si>
  <si>
    <t>/5UniAmM/</t>
  </si>
  <si>
    <t>/iUniAmM/</t>
  </si>
  <si>
    <r>
      <t>수식코드는</t>
    </r>
    <r>
      <rPr>
        <sz val="11"/>
        <color indexed="12"/>
        <rFont val="Arial"/>
        <family val="2"/>
      </rPr>
      <t xml:space="preserve"> </t>
    </r>
    <r>
      <rPr>
        <sz val="11"/>
        <color indexed="12"/>
        <rFont val="돋움"/>
        <family val="3"/>
      </rPr>
      <t>별도의</t>
    </r>
    <r>
      <rPr>
        <sz val="11"/>
        <color indexed="12"/>
        <rFont val="Arial"/>
        <family val="2"/>
      </rPr>
      <t xml:space="preserve"> sheet</t>
    </r>
    <r>
      <rPr>
        <sz val="11"/>
        <color indexed="12"/>
        <rFont val="돋움"/>
        <family val="3"/>
      </rPr>
      <t>에</t>
    </r>
    <r>
      <rPr>
        <sz val="11"/>
        <color indexed="12"/>
        <rFont val="Arial"/>
        <family val="2"/>
      </rPr>
      <t xml:space="preserve"> </t>
    </r>
    <r>
      <rPr>
        <sz val="11"/>
        <color indexed="12"/>
        <rFont val="돋움"/>
        <family val="3"/>
      </rPr>
      <t>있는</t>
    </r>
    <r>
      <rPr>
        <sz val="11"/>
        <color indexed="12"/>
        <rFont val="Arial"/>
        <family val="2"/>
      </rPr>
      <t xml:space="preserve"> </t>
    </r>
    <r>
      <rPr>
        <sz val="11"/>
        <color indexed="12"/>
        <rFont val="돋움"/>
        <family val="3"/>
      </rPr>
      <t>표를</t>
    </r>
    <r>
      <rPr>
        <sz val="11"/>
        <color indexed="12"/>
        <rFont val="Arial"/>
        <family val="2"/>
      </rPr>
      <t xml:space="preserve"> </t>
    </r>
    <r>
      <rPr>
        <sz val="11"/>
        <color indexed="12"/>
        <rFont val="돋움"/>
        <family val="3"/>
      </rPr>
      <t>참조하시기</t>
    </r>
    <r>
      <rPr>
        <sz val="11"/>
        <color indexed="12"/>
        <rFont val="Arial"/>
        <family val="2"/>
      </rPr>
      <t xml:space="preserve"> </t>
    </r>
    <r>
      <rPr>
        <sz val="11"/>
        <color indexed="12"/>
        <rFont val="돋움"/>
        <family val="3"/>
      </rPr>
      <t>바랍니다</t>
    </r>
    <r>
      <rPr>
        <sz val="11"/>
        <color indexed="12"/>
        <rFont val="Arial"/>
        <family val="2"/>
      </rPr>
      <t>.</t>
    </r>
  </si>
  <si>
    <t>52AmPr/ATGCATGC/ideoxyU/ATGC/3Dabcyl/</t>
  </si>
  <si>
    <t>DNA = A, G, C, T and U, I;  RNA =  rA, rG, rC, rU</t>
  </si>
  <si>
    <t>Phosphorothioate bonds = A*;C*, G*, T*  2'O-Methyl RNA = mA, mG, mC, mU</t>
  </si>
  <si>
    <t xml:space="preserve">Mixed base sites는 다음의 스탠다드 기호를 사용하십시요 </t>
  </si>
  <si>
    <t>대량합성은 별도로 문의하시기 바랍니다.</t>
  </si>
  <si>
    <t xml:space="preserve">반드시 5' to 3' 순서로 표기하시기 바랍니다.  </t>
  </si>
  <si>
    <r>
      <rPr>
        <b/>
        <sz val="10"/>
        <color indexed="13"/>
        <rFont val="Arial"/>
        <family val="2"/>
      </rPr>
      <t>R</t>
    </r>
    <r>
      <rPr>
        <b/>
        <sz val="10"/>
        <color indexed="9"/>
        <rFont val="Arial"/>
        <family val="2"/>
      </rPr>
      <t xml:space="preserve"> =A, G / </t>
    </r>
    <r>
      <rPr>
        <b/>
        <sz val="10"/>
        <color indexed="13"/>
        <rFont val="Arial"/>
        <family val="2"/>
      </rPr>
      <t>Y</t>
    </r>
    <r>
      <rPr>
        <b/>
        <sz val="10"/>
        <color indexed="9"/>
        <rFont val="Arial"/>
        <family val="2"/>
      </rPr>
      <t xml:space="preserve"> = C,T / </t>
    </r>
    <r>
      <rPr>
        <b/>
        <sz val="10"/>
        <color indexed="13"/>
        <rFont val="Arial"/>
        <family val="2"/>
      </rPr>
      <t>M</t>
    </r>
    <r>
      <rPr>
        <b/>
        <sz val="10"/>
        <color indexed="9"/>
        <rFont val="Arial"/>
        <family val="2"/>
      </rPr>
      <t xml:space="preserve"> = A,C / </t>
    </r>
    <r>
      <rPr>
        <b/>
        <sz val="10"/>
        <color indexed="13"/>
        <rFont val="Arial"/>
        <family val="2"/>
      </rPr>
      <t>K</t>
    </r>
    <r>
      <rPr>
        <b/>
        <sz val="10"/>
        <color indexed="9"/>
        <rFont val="Arial"/>
        <family val="2"/>
      </rPr>
      <t xml:space="preserve"> = G,T /</t>
    </r>
    <r>
      <rPr>
        <b/>
        <sz val="10"/>
        <color indexed="13"/>
        <rFont val="Arial"/>
        <family val="2"/>
      </rPr>
      <t xml:space="preserve"> S</t>
    </r>
    <r>
      <rPr>
        <b/>
        <sz val="10"/>
        <color indexed="9"/>
        <rFont val="Arial"/>
        <family val="2"/>
      </rPr>
      <t xml:space="preserve"> = G,C / </t>
    </r>
    <r>
      <rPr>
        <b/>
        <sz val="10"/>
        <color indexed="13"/>
        <rFont val="Arial"/>
        <family val="2"/>
      </rPr>
      <t xml:space="preserve">W </t>
    </r>
    <r>
      <rPr>
        <b/>
        <sz val="10"/>
        <color indexed="9"/>
        <rFont val="Arial"/>
        <family val="2"/>
      </rPr>
      <t xml:space="preserve">= A,T / </t>
    </r>
    <r>
      <rPr>
        <b/>
        <sz val="10"/>
        <color indexed="13"/>
        <rFont val="Arial"/>
        <family val="2"/>
      </rPr>
      <t xml:space="preserve">H </t>
    </r>
    <r>
      <rPr>
        <b/>
        <sz val="10"/>
        <color indexed="9"/>
        <rFont val="Arial"/>
        <family val="2"/>
      </rPr>
      <t xml:space="preserve">= A,C,T / </t>
    </r>
    <r>
      <rPr>
        <b/>
        <sz val="10"/>
        <color indexed="13"/>
        <rFont val="Arial"/>
        <family val="2"/>
      </rPr>
      <t>B</t>
    </r>
    <r>
      <rPr>
        <b/>
        <sz val="10"/>
        <color indexed="9"/>
        <rFont val="Arial"/>
        <family val="2"/>
      </rPr>
      <t xml:space="preserve"> = G,T,C / </t>
    </r>
    <r>
      <rPr>
        <b/>
        <sz val="10"/>
        <color indexed="13"/>
        <rFont val="Arial"/>
        <family val="2"/>
      </rPr>
      <t>V</t>
    </r>
    <r>
      <rPr>
        <b/>
        <sz val="10"/>
        <color indexed="9"/>
        <rFont val="Arial"/>
        <family val="2"/>
      </rPr>
      <t xml:space="preserve"> = G,C,A / </t>
    </r>
    <r>
      <rPr>
        <b/>
        <sz val="10"/>
        <color indexed="13"/>
        <rFont val="Arial"/>
        <family val="2"/>
      </rPr>
      <t>D</t>
    </r>
    <r>
      <rPr>
        <b/>
        <sz val="10"/>
        <color indexed="9"/>
        <rFont val="Arial"/>
        <family val="2"/>
      </rPr>
      <t xml:space="preserve"> = G,A,T /</t>
    </r>
    <r>
      <rPr>
        <b/>
        <sz val="10"/>
        <color indexed="13"/>
        <rFont val="Arial"/>
        <family val="2"/>
      </rPr>
      <t xml:space="preserve"> N</t>
    </r>
    <r>
      <rPr>
        <b/>
        <sz val="10"/>
        <color indexed="9"/>
        <rFont val="Arial"/>
        <family val="2"/>
      </rPr>
      <t xml:space="preserve"> = A,C,G,T</t>
    </r>
  </si>
  <si>
    <r>
      <t xml:space="preserve">Email as an attachment to </t>
    </r>
    <r>
      <rPr>
        <b/>
        <sz val="10"/>
        <color indexed="13"/>
        <rFont val="Arial"/>
        <family val="2"/>
      </rPr>
      <t>idt@mbiotech.co.kr</t>
    </r>
    <r>
      <rPr>
        <sz val="10"/>
        <color indexed="9"/>
        <rFont val="Arial"/>
        <family val="2"/>
      </rPr>
      <t xml:space="preserve">  Please contact Customer Service or Technical Support at </t>
    </r>
    <r>
      <rPr>
        <b/>
        <sz val="10"/>
        <color indexed="13"/>
        <rFont val="Arial"/>
        <family val="2"/>
      </rPr>
      <t>031-556-3905</t>
    </r>
    <r>
      <rPr>
        <sz val="10"/>
        <color indexed="9"/>
        <rFont val="Arial"/>
        <family val="2"/>
      </rPr>
      <t xml:space="preserve"> with any questions.</t>
    </r>
  </si>
  <si>
    <t>If you are wanting to add a modification please insert the modification where you are wanting it within the sequence. Here is an example:</t>
  </si>
  <si>
    <r>
      <t xml:space="preserve">DNA </t>
    </r>
    <r>
      <rPr>
        <b/>
        <sz val="16"/>
        <color indexed="8"/>
        <rFont val="돋움"/>
        <family val="3"/>
      </rPr>
      <t>올리고</t>
    </r>
    <r>
      <rPr>
        <b/>
        <sz val="16"/>
        <color indexed="8"/>
        <rFont val="Tahoma"/>
        <family val="2"/>
      </rPr>
      <t xml:space="preserve"> </t>
    </r>
    <r>
      <rPr>
        <b/>
        <sz val="16"/>
        <color indexed="8"/>
        <rFont val="돋움"/>
        <family val="3"/>
      </rPr>
      <t>주문양식</t>
    </r>
  </si>
  <si>
    <t xml:space="preserve">Purification </t>
  </si>
  <si>
    <t>name</t>
  </si>
  <si>
    <t>5' Mods</t>
  </si>
  <si>
    <t>1 umole</t>
  </si>
  <si>
    <t>250 nmole</t>
  </si>
  <si>
    <t>100 nmole</t>
  </si>
  <si>
    <t>25 nmole</t>
  </si>
  <si>
    <t>Internal Mods</t>
  </si>
  <si>
    <t>3' Mods</t>
  </si>
  <si>
    <t>250 umole</t>
  </si>
  <si>
    <t>2'-Fluoro A</t>
  </si>
  <si>
    <t>/52FA/</t>
  </si>
  <si>
    <t>N/A</t>
  </si>
  <si>
    <t>/i2FA/</t>
  </si>
  <si>
    <t>/32FA/</t>
  </si>
  <si>
    <t>2'-Fluoro C</t>
  </si>
  <si>
    <t>/52FC/</t>
  </si>
  <si>
    <t>/i2FC/</t>
  </si>
  <si>
    <t>/32FC/</t>
  </si>
  <si>
    <t>2'-Fluoro G</t>
  </si>
  <si>
    <t>/52FG/</t>
  </si>
  <si>
    <t>/i2FG/</t>
  </si>
  <si>
    <t>/32FG/</t>
  </si>
  <si>
    <t>2'-Fluoro U</t>
  </si>
  <si>
    <t>/52FU/</t>
  </si>
  <si>
    <t>/i2FU/</t>
  </si>
  <si>
    <t>/32FU/</t>
  </si>
  <si>
    <t>2, 6-Diaminopurine</t>
  </si>
  <si>
    <t>/3AmdA/</t>
  </si>
  <si>
    <t>2-Aminopurine</t>
  </si>
  <si>
    <t>/32AmPu/</t>
  </si>
  <si>
    <t>5-Bromo dU</t>
  </si>
  <si>
    <t>Allow PAGE</t>
  </si>
  <si>
    <t>5-Methyl dC</t>
  </si>
  <si>
    <t>/3Me-dC/</t>
  </si>
  <si>
    <t>5-Nitroindole</t>
  </si>
  <si>
    <t>/35NitInd/</t>
  </si>
  <si>
    <t>6-FAMTM</t>
  </si>
  <si>
    <t>AcryditeTM</t>
  </si>
  <si>
    <t>Adenylation</t>
  </si>
  <si>
    <t>/5rApp/</t>
  </si>
  <si>
    <t>Alexa Fluor® 488 NHS Ester</t>
  </si>
  <si>
    <t>/3AlexF488N/</t>
  </si>
  <si>
    <t>Alexa Fluor® 532 NHS Ester</t>
  </si>
  <si>
    <t>/3AlexF532N/</t>
  </si>
  <si>
    <t>Alexa Fluor® 546 NHS Ester</t>
  </si>
  <si>
    <t>/3AlexF546N/</t>
  </si>
  <si>
    <t>Alexa Fluor® 594 NHS Ester</t>
  </si>
  <si>
    <t>/3AlexF594N/</t>
  </si>
  <si>
    <t>Alexa Fluor® 647 NHS Ester</t>
  </si>
  <si>
    <t>/3AlexF647N/</t>
  </si>
  <si>
    <t>Alexa Fluor® 660 NHS Ester</t>
  </si>
  <si>
    <t>/3AlexF660N/</t>
  </si>
  <si>
    <t>Alexa Fluor® 750 NHS Ester</t>
  </si>
  <si>
    <t>/3AlexF750N/</t>
  </si>
  <si>
    <t>Amino Modifier C12</t>
  </si>
  <si>
    <t>Amino Modifier C6</t>
  </si>
  <si>
    <t>/3AmMO/</t>
  </si>
  <si>
    <t>Amino Modifier C6 dT</t>
  </si>
  <si>
    <t>/3AmMC6T/</t>
  </si>
  <si>
    <t>Biotin</t>
  </si>
  <si>
    <t>/5Biosg/</t>
  </si>
  <si>
    <t>Biotin dT</t>
  </si>
  <si>
    <t>/3BiodT/</t>
  </si>
  <si>
    <t>Biotin-TEG</t>
  </si>
  <si>
    <t>C3 Spacer</t>
  </si>
  <si>
    <t>Cy3TM</t>
  </si>
  <si>
    <t>/iCy3/</t>
  </si>
  <si>
    <t>Cy5.5TM</t>
  </si>
  <si>
    <t>/iCy5/</t>
  </si>
  <si>
    <t>Cy5TM</t>
  </si>
  <si>
    <t>deoxyInosine</t>
  </si>
  <si>
    <t>deoxyUridine</t>
  </si>
  <si>
    <t>Digoxigenin NHS Ester</t>
  </si>
  <si>
    <t>/3Dig_N/</t>
  </si>
  <si>
    <t>Dithiol</t>
  </si>
  <si>
    <t>/5DTPA/</t>
  </si>
  <si>
    <t>/iDTPA/</t>
  </si>
  <si>
    <t>/3DTPA/</t>
  </si>
  <si>
    <t>dSpacer(1’,2’-Dideoxyribose)</t>
  </si>
  <si>
    <t>/3dSp/</t>
  </si>
  <si>
    <t>Dual Biotin</t>
  </si>
  <si>
    <t>Dy 750 NHS Ester</t>
  </si>
  <si>
    <t>/5Dy750N/</t>
  </si>
  <si>
    <t>Fluorescein dT</t>
  </si>
  <si>
    <t>/3FluorT/</t>
  </si>
  <si>
    <t xml:space="preserve">HEXTM </t>
  </si>
  <si>
    <t>I-Linker 1.2</t>
  </si>
  <si>
    <t>Iowa Black® FQ</t>
  </si>
  <si>
    <t>/iIAbFQ/</t>
  </si>
  <si>
    <t>/3IABkFQ/</t>
  </si>
  <si>
    <t>Iowa Black® RQ</t>
  </si>
  <si>
    <t>IRDye® 700</t>
  </si>
  <si>
    <t>/5IRD700/</t>
  </si>
  <si>
    <t>IRDye® 800</t>
  </si>
  <si>
    <t>/5IRD800/</t>
  </si>
  <si>
    <t>IRDye® 800CW NHS Ester</t>
  </si>
  <si>
    <t>/5IRD800CWN/</t>
  </si>
  <si>
    <t>isodC</t>
  </si>
  <si>
    <t>isodG</t>
  </si>
  <si>
    <t>JOE NHS Ester</t>
  </si>
  <si>
    <t>/3Joe_N/</t>
  </si>
  <si>
    <t>LightCycler 640 NHS Ester</t>
  </si>
  <si>
    <t>/5LtC640N/</t>
  </si>
  <si>
    <t>/3LtCy640N/</t>
  </si>
  <si>
    <t>MAX NHS Ester</t>
  </si>
  <si>
    <t>/5MAXN/</t>
  </si>
  <si>
    <t>/3MAX_N/</t>
  </si>
  <si>
    <t>PC Biotin</t>
  </si>
  <si>
    <t>PC Spacer</t>
  </si>
  <si>
    <t>N/A</t>
  </si>
  <si>
    <t>Phosphorylation</t>
  </si>
  <si>
    <t>Rhodamine GreenTM -X NHS Ester</t>
  </si>
  <si>
    <t>/3RhodGn-XN/</t>
  </si>
  <si>
    <t>RhodamineRedTM -X NHS Ester</t>
  </si>
  <si>
    <t>/3RhodRd-XN/</t>
  </si>
  <si>
    <t>ROXTM NHS Ester</t>
  </si>
  <si>
    <t>/3Rox_N/</t>
  </si>
  <si>
    <t>Spacer 18</t>
  </si>
  <si>
    <t>/3Sp18/</t>
  </si>
  <si>
    <t>Spacer 9</t>
  </si>
  <si>
    <t>/3Sp9/</t>
  </si>
  <si>
    <t>TAMRATM NHS Ester</t>
  </si>
  <si>
    <t xml:space="preserve">TETTM </t>
  </si>
  <si>
    <t>TEX 615</t>
  </si>
  <si>
    <t>/5TEX615/</t>
  </si>
  <si>
    <t>/3TEX615/</t>
  </si>
  <si>
    <t>Texas Red®-X NHS Ester</t>
  </si>
  <si>
    <t>/3TxRed-XN/</t>
  </si>
  <si>
    <t>Thiol Modifier C6 S-S</t>
  </si>
  <si>
    <t>Trimer-20</t>
  </si>
  <si>
    <t>/5TriMix20/</t>
  </si>
  <si>
    <t>/iTriMix20/</t>
  </si>
  <si>
    <t>TYE™ 563</t>
  </si>
  <si>
    <t>/5TYE563/</t>
  </si>
  <si>
    <t>/3TYE563/</t>
  </si>
  <si>
    <t>TYE™ 665</t>
  </si>
  <si>
    <t>/5TYE665/</t>
  </si>
  <si>
    <t>/3TYE665/</t>
  </si>
  <si>
    <t>TYE™ 705</t>
  </si>
  <si>
    <t>/5TYE705/</t>
  </si>
  <si>
    <t>Uni-LinkTM Amino Modifier</t>
  </si>
  <si>
    <t>WellREDTM D2</t>
  </si>
  <si>
    <t>/5D2/</t>
  </si>
  <si>
    <t>WellREDTM D3</t>
  </si>
  <si>
    <t>/5D3/</t>
  </si>
  <si>
    <t>WellREDTM D4</t>
  </si>
  <si>
    <t>/5D4/</t>
  </si>
  <si>
    <t>3' Black Hole Quencher® 1</t>
  </si>
  <si>
    <t>3' Black Hole Quencher® 2</t>
  </si>
  <si>
    <t>3' Cholesterol-TEG</t>
  </si>
  <si>
    <t>/3CholTEG/</t>
  </si>
  <si>
    <t>3' Dabcyl</t>
  </si>
  <si>
    <t>3' Dideoxy-C</t>
  </si>
  <si>
    <t>3' Hexanediol</t>
  </si>
  <si>
    <t>/3C6/</t>
  </si>
  <si>
    <t>Inverted dT</t>
  </si>
  <si>
    <t>/5InvddT/</t>
  </si>
  <si>
    <t>3' Ribo A</t>
  </si>
  <si>
    <t>3' Ribo C</t>
  </si>
  <si>
    <t>3' Ribo G</t>
  </si>
  <si>
    <t>3' Ribo U</t>
  </si>
  <si>
    <t>3' TAMRATM-Sp</t>
  </si>
  <si>
    <t>Azide (NHS Ester)</t>
  </si>
  <si>
    <t xml:space="preserve">/5AzideN/ </t>
  </si>
  <si>
    <t xml:space="preserve">/iAzideN/ </t>
  </si>
  <si>
    <t xml:space="preserve">/3AzideN/ </t>
  </si>
  <si>
    <t>Amino Modifier C12</t>
  </si>
  <si>
    <t>/5AmMC12/</t>
  </si>
  <si>
    <t>RNA</t>
  </si>
  <si>
    <t>Amino Modifier</t>
  </si>
  <si>
    <t>/3AmMO/</t>
  </si>
  <si>
    <t>HPLC/ RNA</t>
  </si>
  <si>
    <t>5' Hexynyl</t>
  </si>
  <si>
    <t xml:space="preserve">/5Hexynyl/ </t>
  </si>
  <si>
    <t>5-Octadiynyl dU</t>
  </si>
  <si>
    <t>/55OctdU/</t>
  </si>
  <si>
    <t>/i5OctdU/</t>
  </si>
  <si>
    <t xml:space="preserve">/35OctdU/ </t>
  </si>
  <si>
    <t>Biotin (Azide)</t>
  </si>
  <si>
    <t>/5BioK/</t>
  </si>
  <si>
    <t xml:space="preserve">/iBiodUK/ </t>
  </si>
  <si>
    <t>Thiol Modifier C3 S-S</t>
  </si>
  <si>
    <t>/3ThioMC3-D/</t>
  </si>
  <si>
    <t xml:space="preserve">Alexa FluorTM 750 (NHS Ester) </t>
  </si>
  <si>
    <t>/5Alex750N/</t>
  </si>
  <si>
    <t>/3AlexF750N/</t>
  </si>
  <si>
    <t>2,6-Diaminopurine (2-Amino-dA)</t>
  </si>
  <si>
    <t>/5AmdA/</t>
  </si>
  <si>
    <t>/i6diPr/</t>
  </si>
  <si>
    <t>/3AmdA/</t>
  </si>
  <si>
    <t>Phosphorothioate Bond</t>
  </si>
  <si>
    <t>N*</t>
  </si>
  <si>
    <t>6-FAM (Azide)</t>
  </si>
  <si>
    <t>/56-FAMK/</t>
  </si>
  <si>
    <t xml:space="preserve">/i6-FAMK/ </t>
  </si>
  <si>
    <t>5-TAMRA (Azide)</t>
  </si>
  <si>
    <t>/55-TAMK/</t>
  </si>
  <si>
    <t xml:space="preserve">/i5-TAMK/ </t>
  </si>
  <si>
    <t>FAM NHS Ester</t>
  </si>
  <si>
    <t>/56-FAMN/</t>
  </si>
  <si>
    <t>/36-FAMN/</t>
  </si>
  <si>
    <t>Test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</si>
</sst>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$#,##0.00"/>
  </numFmts>
  <fonts count="62">
    <font>
      <sz val="10"/>
      <name val="Arial"/>
      <family val="2"/>
    </font>
    <font>
      <sz val="11"/>
      <color indexed="8"/>
      <name val="맑은 고딕"/>
      <family val="3"/>
    </font>
    <font>
      <b/>
      <sz val="10"/>
      <name val="Arial"/>
      <family val="2"/>
    </font>
    <font>
      <sz val="9"/>
      <name val="Arial"/>
      <family val="2"/>
    </font>
    <font>
      <b/>
      <sz val="11"/>
      <name val="돋움"/>
      <family val="3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12"/>
      <name val="Arial"/>
      <family val="2"/>
    </font>
    <font>
      <sz val="8"/>
      <name val="돋움"/>
      <family val="3"/>
    </font>
    <font>
      <sz val="11"/>
      <color indexed="12"/>
      <name val="돋움"/>
      <family val="3"/>
    </font>
    <font>
      <sz val="11"/>
      <color indexed="12"/>
      <name val="Arial"/>
      <family val="2"/>
    </font>
    <font>
      <b/>
      <sz val="16"/>
      <color indexed="8"/>
      <name val="Tahoma"/>
      <family val="2"/>
    </font>
    <font>
      <b/>
      <sz val="16"/>
      <color indexed="8"/>
      <name val="돋움"/>
      <family val="3"/>
    </font>
    <font>
      <b/>
      <sz val="10"/>
      <color indexed="8"/>
      <name val="Arial"/>
      <family val="2"/>
    </font>
    <font>
      <sz val="10"/>
      <color indexed="9"/>
      <name val="Arial Unicode MS"/>
      <family val="3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9"/>
      <name val="Arial Unicode MS"/>
      <family val="3"/>
    </font>
    <font>
      <b/>
      <sz val="10"/>
      <color indexed="13"/>
      <name val="Arial"/>
      <family val="2"/>
    </font>
    <font>
      <sz val="8"/>
      <color indexed="8"/>
      <name val="맑은 고딕"/>
      <family val="3"/>
    </font>
    <font>
      <sz val="8"/>
      <name val="맑은 고딕"/>
      <family val="3"/>
    </font>
    <font>
      <b/>
      <sz val="7"/>
      <color indexed="8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0"/>
      <color theme="1"/>
      <name val="Arial"/>
      <family val="2"/>
    </font>
    <font>
      <sz val="8"/>
      <color theme="1"/>
      <name val="Calibri"/>
      <family val="3"/>
    </font>
    <font>
      <b/>
      <sz val="7"/>
      <color theme="1"/>
      <name val="Calibri"/>
      <family val="3"/>
    </font>
    <font>
      <b/>
      <sz val="16"/>
      <color theme="1"/>
      <name val="Tahoma"/>
      <family val="2"/>
    </font>
    <font>
      <b/>
      <sz val="10"/>
      <color theme="0"/>
      <name val="Arial"/>
      <family val="2"/>
    </font>
    <font>
      <b/>
      <sz val="10"/>
      <color theme="0"/>
      <name val="Arial Unicode MS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9" fillId="31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32" borderId="0" applyNumberFormat="0" applyBorder="0" applyAlignment="0" applyProtection="0"/>
    <xf numFmtId="0" fontId="5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Alignment="1">
      <alignment horizontal="left"/>
    </xf>
    <xf numFmtId="0" fontId="5" fillId="0" borderId="0" xfId="0" applyFont="1" applyAlignment="1">
      <alignment/>
    </xf>
    <xf numFmtId="0" fontId="6" fillId="33" borderId="0" xfId="0" applyFont="1" applyFill="1" applyBorder="1" applyAlignment="1">
      <alignment horizontal="left"/>
    </xf>
    <xf numFmtId="0" fontId="5" fillId="33" borderId="10" xfId="0" applyFont="1" applyFill="1" applyBorder="1" applyAlignment="1">
      <alignment/>
    </xf>
    <xf numFmtId="0" fontId="6" fillId="33" borderId="11" xfId="0" applyFont="1" applyFill="1" applyBorder="1" applyAlignment="1">
      <alignment horizontal="left"/>
    </xf>
    <xf numFmtId="0" fontId="5" fillId="33" borderId="12" xfId="0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5" fillId="0" borderId="16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0" fillId="0" borderId="17" xfId="0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0" fillId="0" borderId="19" xfId="0" applyBorder="1" applyAlignment="1">
      <alignment horizontal="left"/>
    </xf>
    <xf numFmtId="0" fontId="56" fillId="0" borderId="20" xfId="0" applyFont="1" applyBorder="1" applyAlignment="1">
      <alignment horizontal="center"/>
    </xf>
    <xf numFmtId="0" fontId="56" fillId="0" borderId="21" xfId="0" applyFont="1" applyBorder="1" applyAlignment="1">
      <alignment horizontal="center"/>
    </xf>
    <xf numFmtId="0" fontId="6" fillId="34" borderId="22" xfId="0" applyFont="1" applyFill="1" applyBorder="1" applyAlignment="1">
      <alignment horizontal="center"/>
    </xf>
    <xf numFmtId="0" fontId="6" fillId="34" borderId="23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35" borderId="24" xfId="0" applyFill="1" applyBorder="1" applyAlignment="1">
      <alignment/>
    </xf>
    <xf numFmtId="0" fontId="0" fillId="35" borderId="17" xfId="0" applyFont="1" applyFill="1" applyBorder="1" applyAlignment="1">
      <alignment/>
    </xf>
    <xf numFmtId="0" fontId="15" fillId="35" borderId="0" xfId="0" applyFont="1" applyFill="1" applyBorder="1" applyAlignment="1">
      <alignment horizontal="left" wrapText="1"/>
    </xf>
    <xf numFmtId="0" fontId="15" fillId="35" borderId="10" xfId="0" applyFont="1" applyFill="1" applyBorder="1" applyAlignment="1">
      <alignment horizontal="left" wrapText="1"/>
    </xf>
    <xf numFmtId="0" fontId="0" fillId="36" borderId="17" xfId="0" applyFill="1" applyBorder="1" applyAlignment="1">
      <alignment/>
    </xf>
    <xf numFmtId="0" fontId="5" fillId="36" borderId="10" xfId="0" applyFont="1" applyFill="1" applyBorder="1" applyAlignment="1">
      <alignment horizontal="center"/>
    </xf>
    <xf numFmtId="0" fontId="8" fillId="36" borderId="13" xfId="0" applyFont="1" applyFill="1" applyBorder="1" applyAlignment="1">
      <alignment horizontal="center"/>
    </xf>
    <xf numFmtId="0" fontId="6" fillId="36" borderId="13" xfId="0" applyFont="1" applyFill="1" applyBorder="1" applyAlignment="1">
      <alignment horizontal="center"/>
    </xf>
    <xf numFmtId="0" fontId="6" fillId="36" borderId="13" xfId="0" applyFont="1" applyFill="1" applyBorder="1" applyAlignment="1">
      <alignment vertical="top" wrapText="1"/>
    </xf>
    <xf numFmtId="0" fontId="5" fillId="36" borderId="13" xfId="0" applyFont="1" applyFill="1" applyBorder="1" applyAlignment="1">
      <alignment horizontal="center"/>
    </xf>
    <xf numFmtId="0" fontId="57" fillId="0" borderId="13" xfId="0" applyFont="1" applyBorder="1" applyAlignment="1">
      <alignment horizontal="center" vertical="center"/>
    </xf>
    <xf numFmtId="42" fontId="57" fillId="0" borderId="13" xfId="6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7" fillId="0" borderId="13" xfId="0" applyFont="1" applyBorder="1" applyAlignment="1">
      <alignment vertical="center"/>
    </xf>
    <xf numFmtId="0" fontId="58" fillId="9" borderId="13" xfId="0" applyFont="1" applyFill="1" applyBorder="1" applyAlignment="1">
      <alignment vertical="center"/>
    </xf>
    <xf numFmtId="0" fontId="57" fillId="8" borderId="13" xfId="0" applyFont="1" applyFill="1" applyBorder="1" applyAlignment="1">
      <alignment vertical="center"/>
    </xf>
    <xf numFmtId="42" fontId="57" fillId="0" borderId="13" xfId="60" applyFont="1" applyBorder="1" applyAlignment="1">
      <alignment vertical="center"/>
    </xf>
    <xf numFmtId="42" fontId="57" fillId="36" borderId="13" xfId="60" applyFont="1" applyFill="1" applyBorder="1" applyAlignment="1">
      <alignment vertical="center"/>
    </xf>
    <xf numFmtId="0" fontId="57" fillId="37" borderId="13" xfId="0" applyFont="1" applyFill="1" applyBorder="1" applyAlignment="1">
      <alignment vertical="center"/>
    </xf>
    <xf numFmtId="42" fontId="57" fillId="0" borderId="13" xfId="60" applyFont="1" applyFill="1" applyBorder="1" applyAlignment="1">
      <alignment vertical="center"/>
    </xf>
    <xf numFmtId="0" fontId="57" fillId="11" borderId="13" xfId="0" applyFont="1" applyFill="1" applyBorder="1" applyAlignment="1">
      <alignment vertical="center"/>
    </xf>
    <xf numFmtId="42" fontId="57" fillId="0" borderId="13" xfId="60" applyFont="1" applyBorder="1" applyAlignment="1">
      <alignment vertical="center"/>
    </xf>
    <xf numFmtId="0" fontId="0" fillId="0" borderId="0" xfId="0" applyBorder="1" applyAlignment="1">
      <alignment vertical="center"/>
    </xf>
    <xf numFmtId="176" fontId="57" fillId="0" borderId="13" xfId="0" applyNumberFormat="1" applyFont="1" applyBorder="1" applyAlignment="1">
      <alignment vertical="center"/>
    </xf>
    <xf numFmtId="0" fontId="57" fillId="0" borderId="13" xfId="0" applyFont="1" applyBorder="1" applyAlignment="1">
      <alignment vertical="center"/>
    </xf>
    <xf numFmtId="0" fontId="57" fillId="11" borderId="13" xfId="0" applyFont="1" applyFill="1" applyBorder="1" applyAlignment="1">
      <alignment vertical="center"/>
    </xf>
    <xf numFmtId="42" fontId="57" fillId="36" borderId="13" xfId="60" applyFont="1" applyFill="1" applyBorder="1" applyAlignment="1">
      <alignment vertical="center"/>
    </xf>
    <xf numFmtId="0" fontId="57" fillId="8" borderId="13" xfId="0" applyFont="1" applyFill="1" applyBorder="1" applyAlignment="1">
      <alignment vertical="center"/>
    </xf>
    <xf numFmtId="0" fontId="57" fillId="37" borderId="13" xfId="0" applyFont="1" applyFill="1" applyBorder="1" applyAlignment="1">
      <alignment vertical="center"/>
    </xf>
    <xf numFmtId="176" fontId="57" fillId="36" borderId="13" xfId="0" applyNumberFormat="1" applyFont="1" applyFill="1" applyBorder="1" applyAlignment="1">
      <alignment vertical="center"/>
    </xf>
    <xf numFmtId="0" fontId="57" fillId="0" borderId="0" xfId="0" applyFont="1" applyBorder="1" applyAlignment="1">
      <alignment vertical="center"/>
    </xf>
    <xf numFmtId="42" fontId="57" fillId="0" borderId="0" xfId="60" applyFont="1" applyBorder="1" applyAlignment="1">
      <alignment vertical="center"/>
    </xf>
    <xf numFmtId="0" fontId="57" fillId="0" borderId="0" xfId="0" applyFont="1" applyFill="1" applyBorder="1" applyAlignment="1">
      <alignment vertical="center"/>
    </xf>
    <xf numFmtId="42" fontId="57" fillId="0" borderId="0" xfId="60" applyFont="1" applyFill="1" applyBorder="1" applyAlignment="1">
      <alignment vertical="center"/>
    </xf>
    <xf numFmtId="42" fontId="57" fillId="0" borderId="0" xfId="60" applyFont="1" applyBorder="1" applyAlignment="1">
      <alignment vertical="center"/>
    </xf>
    <xf numFmtId="0" fontId="57" fillId="0" borderId="0" xfId="0" applyFont="1" applyFill="1" applyBorder="1" applyAlignment="1">
      <alignment vertical="center"/>
    </xf>
    <xf numFmtId="42" fontId="57" fillId="0" borderId="0" xfId="60" applyFont="1" applyFill="1" applyBorder="1" applyAlignment="1">
      <alignment vertical="center"/>
    </xf>
    <xf numFmtId="42" fontId="0" fillId="0" borderId="0" xfId="60" applyFont="1" applyBorder="1" applyAlignment="1">
      <alignment vertical="center"/>
    </xf>
    <xf numFmtId="0" fontId="6" fillId="33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 horizontal="left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59" fillId="36" borderId="27" xfId="0" applyFont="1" applyFill="1" applyBorder="1" applyAlignment="1">
      <alignment horizontal="center"/>
    </xf>
    <xf numFmtId="0" fontId="59" fillId="36" borderId="28" xfId="0" applyFont="1" applyFill="1" applyBorder="1" applyAlignment="1">
      <alignment horizontal="center"/>
    </xf>
    <xf numFmtId="0" fontId="59" fillId="36" borderId="29" xfId="0" applyFont="1" applyFill="1" applyBorder="1" applyAlignment="1">
      <alignment horizontal="center"/>
    </xf>
    <xf numFmtId="0" fontId="18" fillId="35" borderId="0" xfId="0" applyFont="1" applyFill="1" applyBorder="1" applyAlignment="1">
      <alignment horizontal="left" wrapText="1"/>
    </xf>
    <xf numFmtId="0" fontId="60" fillId="35" borderId="0" xfId="0" applyFont="1" applyFill="1" applyBorder="1" applyAlignment="1">
      <alignment horizontal="left" wrapText="1"/>
    </xf>
    <xf numFmtId="0" fontId="61" fillId="35" borderId="0" xfId="0" applyFont="1" applyFill="1" applyBorder="1" applyAlignment="1">
      <alignment horizontal="left" wrapText="1"/>
    </xf>
    <xf numFmtId="0" fontId="4" fillId="33" borderId="11" xfId="0" applyFont="1" applyFill="1" applyBorder="1" applyAlignment="1">
      <alignment horizontal="left"/>
    </xf>
    <xf numFmtId="0" fontId="4" fillId="0" borderId="25" xfId="0" applyFont="1" applyFill="1" applyBorder="1" applyAlignment="1">
      <alignment horizontal="left"/>
    </xf>
    <xf numFmtId="0" fontId="4" fillId="0" borderId="26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0" fontId="7" fillId="35" borderId="25" xfId="0" applyFont="1" applyFill="1" applyBorder="1" applyAlignment="1">
      <alignment horizontal="center"/>
    </xf>
    <xf numFmtId="0" fontId="7" fillId="35" borderId="26" xfId="0" applyFont="1" applyFill="1" applyBorder="1" applyAlignment="1">
      <alignment horizontal="center"/>
    </xf>
    <xf numFmtId="0" fontId="15" fillId="35" borderId="0" xfId="0" applyFont="1" applyFill="1" applyBorder="1" applyAlignment="1">
      <alignment horizontal="left" wrapText="1"/>
    </xf>
    <xf numFmtId="0" fontId="15" fillId="35" borderId="10" xfId="0" applyFont="1" applyFill="1" applyBorder="1" applyAlignment="1">
      <alignment horizontal="left" wrapText="1"/>
    </xf>
    <xf numFmtId="0" fontId="4" fillId="0" borderId="0" xfId="0" applyFont="1" applyBorder="1" applyAlignment="1">
      <alignment horizontal="left"/>
    </xf>
    <xf numFmtId="0" fontId="10" fillId="36" borderId="0" xfId="0" applyFont="1" applyFill="1" applyBorder="1" applyAlignment="1">
      <alignment horizontal="center"/>
    </xf>
    <xf numFmtId="0" fontId="10" fillId="36" borderId="10" xfId="0" applyFont="1" applyFill="1" applyBorder="1" applyAlignment="1">
      <alignment horizontal="center"/>
    </xf>
    <xf numFmtId="0" fontId="16" fillId="35" borderId="0" xfId="0" applyFont="1" applyFill="1" applyBorder="1" applyAlignment="1">
      <alignment horizontal="center" wrapText="1"/>
    </xf>
    <xf numFmtId="0" fontId="16" fillId="35" borderId="10" xfId="0" applyFont="1" applyFill="1" applyBorder="1" applyAlignment="1">
      <alignment horizontal="center" wrapText="1"/>
    </xf>
    <xf numFmtId="0" fontId="17" fillId="35" borderId="0" xfId="0" applyFont="1" applyFill="1" applyBorder="1" applyAlignment="1">
      <alignment horizontal="left" wrapText="1"/>
    </xf>
    <xf numFmtId="0" fontId="17" fillId="35" borderId="10" xfId="0" applyFont="1" applyFill="1" applyBorder="1" applyAlignment="1">
      <alignment horizontal="left" wrapText="1"/>
    </xf>
    <xf numFmtId="0" fontId="16" fillId="35" borderId="0" xfId="0" applyFont="1" applyFill="1" applyBorder="1" applyAlignment="1">
      <alignment horizontal="left" wrapText="1"/>
    </xf>
    <xf numFmtId="0" fontId="16" fillId="35" borderId="10" xfId="0" applyFont="1" applyFill="1" applyBorder="1" applyAlignment="1">
      <alignment horizontal="left" wrapText="1"/>
    </xf>
    <xf numFmtId="0" fontId="2" fillId="36" borderId="17" xfId="0" applyFont="1" applyFill="1" applyBorder="1" applyAlignment="1">
      <alignment horizontal="center" wrapText="1"/>
    </xf>
    <xf numFmtId="0" fontId="2" fillId="36" borderId="0" xfId="0" applyFont="1" applyFill="1" applyBorder="1" applyAlignment="1">
      <alignment horizontal="center" wrapText="1"/>
    </xf>
    <xf numFmtId="0" fontId="2" fillId="36" borderId="10" xfId="0" applyFont="1" applyFill="1" applyBorder="1" applyAlignment="1">
      <alignment horizontal="center" wrapText="1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152400</xdr:colOff>
      <xdr:row>0</xdr:row>
      <xdr:rowOff>38100</xdr:rowOff>
    </xdr:from>
    <xdr:to>
      <xdr:col>2</xdr:col>
      <xdr:colOff>171450</xdr:colOff>
      <xdr:row>0</xdr:row>
      <xdr:rowOff>666750</xdr:rowOff>
    </xdr:to>
    <xdr:pic>
      <xdr:nvPicPr>
        <xdr:cNvPr id="1" name="그림 4" descr="IDTLogo201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38100"/>
          <a:ext cx="23336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3200400</xdr:colOff>
      <xdr:row>0</xdr:row>
      <xdr:rowOff>19050</xdr:rowOff>
    </xdr:from>
    <xdr:to>
      <xdr:col>4</xdr:col>
      <xdr:colOff>676275</xdr:colOff>
      <xdr:row>0</xdr:row>
      <xdr:rowOff>609600</xdr:rowOff>
    </xdr:to>
    <xdr:pic>
      <xdr:nvPicPr>
        <xdr:cNvPr id="2" name="그림 5" descr="1981934702_d86874f6_mbiotech_signiture_land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29300" y="19050"/>
          <a:ext cx="22002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\Documents\DNA%20modification%20list%20201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tal USD"/>
      <sheetName val="Total (소비자가)"/>
      <sheetName val="1 umole DNA"/>
      <sheetName val="250 nmole DNA"/>
      <sheetName val="100 nmole DNA"/>
      <sheetName val="25 nmole DNA"/>
    </sheetNames>
    <sheetDataSet>
      <sheetData sheetId="0">
        <row r="2">
          <cell r="D2">
            <v>45</v>
          </cell>
          <cell r="E2">
            <v>30</v>
          </cell>
          <cell r="F2">
            <v>30</v>
          </cell>
          <cell r="I2">
            <v>45</v>
          </cell>
          <cell r="J2">
            <v>30</v>
          </cell>
          <cell r="K2">
            <v>30</v>
          </cell>
          <cell r="M2">
            <v>60</v>
          </cell>
          <cell r="N2">
            <v>40</v>
          </cell>
          <cell r="O2">
            <v>40</v>
          </cell>
        </row>
        <row r="3">
          <cell r="D3">
            <v>45</v>
          </cell>
          <cell r="E3">
            <v>30</v>
          </cell>
          <cell r="F3">
            <v>30</v>
          </cell>
          <cell r="I3">
            <v>45</v>
          </cell>
          <cell r="J3">
            <v>30</v>
          </cell>
          <cell r="K3">
            <v>30</v>
          </cell>
          <cell r="M3">
            <v>60</v>
          </cell>
          <cell r="N3">
            <v>40</v>
          </cell>
          <cell r="O3">
            <v>40</v>
          </cell>
        </row>
        <row r="4">
          <cell r="D4">
            <v>45</v>
          </cell>
          <cell r="E4">
            <v>30</v>
          </cell>
          <cell r="F4">
            <v>30</v>
          </cell>
          <cell r="I4">
            <v>45</v>
          </cell>
          <cell r="J4">
            <v>30</v>
          </cell>
          <cell r="K4">
            <v>30</v>
          </cell>
          <cell r="M4">
            <v>60</v>
          </cell>
          <cell r="N4">
            <v>40</v>
          </cell>
          <cell r="O4">
            <v>40</v>
          </cell>
        </row>
        <row r="5">
          <cell r="D5">
            <v>45</v>
          </cell>
          <cell r="E5">
            <v>30</v>
          </cell>
          <cell r="F5">
            <v>30</v>
          </cell>
          <cell r="I5">
            <v>45</v>
          </cell>
          <cell r="J5">
            <v>30</v>
          </cell>
          <cell r="K5">
            <v>30</v>
          </cell>
          <cell r="M5">
            <v>60</v>
          </cell>
          <cell r="N5">
            <v>40</v>
          </cell>
          <cell r="O5">
            <v>40</v>
          </cell>
        </row>
        <row r="6">
          <cell r="D6">
            <v>275</v>
          </cell>
          <cell r="E6">
            <v>175</v>
          </cell>
          <cell r="F6">
            <v>175</v>
          </cell>
          <cell r="I6">
            <v>275</v>
          </cell>
          <cell r="J6">
            <v>175</v>
          </cell>
          <cell r="K6">
            <v>175</v>
          </cell>
          <cell r="M6">
            <v>365</v>
          </cell>
          <cell r="N6">
            <v>230</v>
          </cell>
          <cell r="O6">
            <v>230</v>
          </cell>
        </row>
        <row r="7">
          <cell r="D7">
            <v>225</v>
          </cell>
          <cell r="E7">
            <v>150</v>
          </cell>
          <cell r="F7">
            <v>150</v>
          </cell>
          <cell r="I7">
            <v>225</v>
          </cell>
          <cell r="J7">
            <v>150</v>
          </cell>
          <cell r="K7">
            <v>150</v>
          </cell>
          <cell r="M7">
            <v>300</v>
          </cell>
          <cell r="N7">
            <v>200</v>
          </cell>
          <cell r="O7">
            <v>200</v>
          </cell>
        </row>
        <row r="8">
          <cell r="D8">
            <v>120</v>
          </cell>
          <cell r="E8">
            <v>80</v>
          </cell>
          <cell r="F8">
            <v>80</v>
          </cell>
          <cell r="I8">
            <v>120</v>
          </cell>
          <cell r="J8">
            <v>80</v>
          </cell>
          <cell r="K8">
            <v>80</v>
          </cell>
        </row>
        <row r="9">
          <cell r="D9">
            <v>90</v>
          </cell>
          <cell r="E9">
            <v>60</v>
          </cell>
          <cell r="F9">
            <v>50</v>
          </cell>
          <cell r="I9">
            <v>90</v>
          </cell>
          <cell r="J9">
            <v>60</v>
          </cell>
          <cell r="K9">
            <v>50</v>
          </cell>
          <cell r="M9">
            <v>90</v>
          </cell>
          <cell r="N9">
            <v>60</v>
          </cell>
          <cell r="O9">
            <v>50</v>
          </cell>
        </row>
        <row r="10">
          <cell r="D10">
            <v>225</v>
          </cell>
          <cell r="E10">
            <v>150</v>
          </cell>
          <cell r="F10">
            <v>150</v>
          </cell>
          <cell r="I10">
            <v>225</v>
          </cell>
          <cell r="J10">
            <v>150</v>
          </cell>
          <cell r="K10">
            <v>150</v>
          </cell>
          <cell r="M10">
            <v>300</v>
          </cell>
          <cell r="N10">
            <v>200</v>
          </cell>
          <cell r="O10">
            <v>200</v>
          </cell>
        </row>
        <row r="11">
          <cell r="D11">
            <v>150</v>
          </cell>
          <cell r="E11">
            <v>75</v>
          </cell>
          <cell r="F11">
            <v>60</v>
          </cell>
          <cell r="M11">
            <v>150</v>
          </cell>
          <cell r="N11">
            <v>75</v>
          </cell>
          <cell r="O11">
            <v>60</v>
          </cell>
        </row>
        <row r="12">
          <cell r="D12">
            <v>150</v>
          </cell>
          <cell r="E12">
            <v>100</v>
          </cell>
          <cell r="F12">
            <v>80</v>
          </cell>
        </row>
        <row r="13">
          <cell r="D13">
            <v>1750</v>
          </cell>
          <cell r="E13">
            <v>995</v>
          </cell>
          <cell r="F13">
            <v>800</v>
          </cell>
        </row>
        <row r="14">
          <cell r="D14">
            <v>325</v>
          </cell>
          <cell r="E14">
            <v>215</v>
          </cell>
          <cell r="F14">
            <v>215</v>
          </cell>
          <cell r="M14">
            <v>325</v>
          </cell>
          <cell r="N14">
            <v>215</v>
          </cell>
          <cell r="O14">
            <v>215</v>
          </cell>
        </row>
        <row r="15">
          <cell r="D15">
            <v>445</v>
          </cell>
          <cell r="E15">
            <v>295</v>
          </cell>
          <cell r="F15">
            <v>295</v>
          </cell>
          <cell r="M15">
            <v>445</v>
          </cell>
          <cell r="N15">
            <v>295</v>
          </cell>
          <cell r="O15">
            <v>295</v>
          </cell>
        </row>
        <row r="16">
          <cell r="D16">
            <v>445</v>
          </cell>
          <cell r="E16">
            <v>295</v>
          </cell>
          <cell r="F16">
            <v>295</v>
          </cell>
          <cell r="M16">
            <v>445</v>
          </cell>
          <cell r="N16">
            <v>295</v>
          </cell>
          <cell r="O16">
            <v>295</v>
          </cell>
        </row>
        <row r="17">
          <cell r="D17">
            <v>525</v>
          </cell>
          <cell r="E17">
            <v>345</v>
          </cell>
          <cell r="F17">
            <v>345</v>
          </cell>
          <cell r="M17">
            <v>525</v>
          </cell>
          <cell r="N17">
            <v>345</v>
          </cell>
          <cell r="O17">
            <v>345</v>
          </cell>
        </row>
        <row r="18">
          <cell r="D18">
            <v>325</v>
          </cell>
          <cell r="E18">
            <v>215</v>
          </cell>
          <cell r="F18">
            <v>215</v>
          </cell>
          <cell r="M18">
            <v>325</v>
          </cell>
          <cell r="N18">
            <v>215</v>
          </cell>
          <cell r="O18">
            <v>215</v>
          </cell>
        </row>
        <row r="19">
          <cell r="D19">
            <v>695</v>
          </cell>
          <cell r="E19">
            <v>345</v>
          </cell>
          <cell r="F19">
            <v>345</v>
          </cell>
          <cell r="M19">
            <v>695</v>
          </cell>
          <cell r="N19">
            <v>345</v>
          </cell>
          <cell r="O19">
            <v>345</v>
          </cell>
        </row>
        <row r="20">
          <cell r="D20">
            <v>525</v>
          </cell>
          <cell r="E20">
            <v>345</v>
          </cell>
          <cell r="F20">
            <v>345</v>
          </cell>
          <cell r="M20">
            <v>525</v>
          </cell>
          <cell r="N20">
            <v>345</v>
          </cell>
          <cell r="O20">
            <v>345</v>
          </cell>
        </row>
        <row r="21">
          <cell r="D21">
            <v>105</v>
          </cell>
          <cell r="E21">
            <v>70</v>
          </cell>
          <cell r="F21">
            <v>55</v>
          </cell>
          <cell r="G21">
            <v>55</v>
          </cell>
        </row>
        <row r="22">
          <cell r="D22">
            <v>50</v>
          </cell>
          <cell r="E22">
            <v>30</v>
          </cell>
          <cell r="F22">
            <v>24</v>
          </cell>
          <cell r="G22">
            <v>24</v>
          </cell>
          <cell r="M22">
            <v>50</v>
          </cell>
          <cell r="N22">
            <v>35</v>
          </cell>
          <cell r="O22">
            <v>28</v>
          </cell>
        </row>
        <row r="23">
          <cell r="D23">
            <v>225</v>
          </cell>
          <cell r="E23">
            <v>150</v>
          </cell>
          <cell r="F23">
            <v>125</v>
          </cell>
          <cell r="I23">
            <v>225</v>
          </cell>
          <cell r="J23">
            <v>150</v>
          </cell>
          <cell r="K23">
            <v>125</v>
          </cell>
          <cell r="M23">
            <v>300</v>
          </cell>
          <cell r="N23">
            <v>200</v>
          </cell>
          <cell r="O23">
            <v>200</v>
          </cell>
        </row>
        <row r="24">
          <cell r="D24">
            <v>100</v>
          </cell>
          <cell r="E24">
            <v>50</v>
          </cell>
          <cell r="F24">
            <v>40</v>
          </cell>
          <cell r="G24">
            <v>40</v>
          </cell>
          <cell r="M24">
            <v>115</v>
          </cell>
          <cell r="N24">
            <v>75</v>
          </cell>
          <cell r="O24">
            <v>60</v>
          </cell>
        </row>
        <row r="25">
          <cell r="D25">
            <v>275</v>
          </cell>
          <cell r="E25">
            <v>175</v>
          </cell>
          <cell r="F25">
            <v>175</v>
          </cell>
          <cell r="I25">
            <v>275</v>
          </cell>
          <cell r="J25">
            <v>175</v>
          </cell>
          <cell r="K25">
            <v>175</v>
          </cell>
          <cell r="M25">
            <v>365</v>
          </cell>
          <cell r="N25">
            <v>230</v>
          </cell>
          <cell r="O25">
            <v>230</v>
          </cell>
        </row>
        <row r="26">
          <cell r="D26">
            <v>120</v>
          </cell>
          <cell r="E26">
            <v>90</v>
          </cell>
          <cell r="F26">
            <v>72</v>
          </cell>
          <cell r="M26">
            <v>100</v>
          </cell>
          <cell r="N26">
            <v>75</v>
          </cell>
          <cell r="O26">
            <v>60</v>
          </cell>
        </row>
        <row r="27">
          <cell r="D27">
            <v>75</v>
          </cell>
          <cell r="E27">
            <v>50</v>
          </cell>
          <cell r="F27">
            <v>40</v>
          </cell>
          <cell r="I27">
            <v>75</v>
          </cell>
          <cell r="J27">
            <v>50</v>
          </cell>
          <cell r="K27">
            <v>40</v>
          </cell>
          <cell r="M27">
            <v>75</v>
          </cell>
          <cell r="N27">
            <v>50</v>
          </cell>
          <cell r="O27">
            <v>40</v>
          </cell>
        </row>
        <row r="28">
          <cell r="D28">
            <v>150</v>
          </cell>
          <cell r="E28">
            <v>100</v>
          </cell>
          <cell r="F28">
            <v>80</v>
          </cell>
          <cell r="I28">
            <v>300</v>
          </cell>
          <cell r="J28">
            <v>200</v>
          </cell>
          <cell r="K28">
            <v>160</v>
          </cell>
          <cell r="M28">
            <v>175</v>
          </cell>
          <cell r="N28">
            <v>115</v>
          </cell>
          <cell r="O28">
            <v>95</v>
          </cell>
        </row>
        <row r="29">
          <cell r="D29">
            <v>295</v>
          </cell>
          <cell r="E29">
            <v>195</v>
          </cell>
          <cell r="F29">
            <v>175</v>
          </cell>
          <cell r="I29">
            <v>300</v>
          </cell>
          <cell r="J29">
            <v>200</v>
          </cell>
          <cell r="K29">
            <v>160</v>
          </cell>
          <cell r="M29">
            <v>325</v>
          </cell>
          <cell r="N29">
            <v>225</v>
          </cell>
          <cell r="O29">
            <v>195</v>
          </cell>
        </row>
        <row r="30">
          <cell r="D30">
            <v>150</v>
          </cell>
          <cell r="E30">
            <v>100</v>
          </cell>
          <cell r="F30">
            <v>80</v>
          </cell>
          <cell r="M30">
            <v>175</v>
          </cell>
          <cell r="N30">
            <v>115</v>
          </cell>
          <cell r="O30">
            <v>95</v>
          </cell>
        </row>
        <row r="31">
          <cell r="D31">
            <v>15</v>
          </cell>
          <cell r="E31">
            <v>10</v>
          </cell>
          <cell r="F31">
            <v>8</v>
          </cell>
          <cell r="G31">
            <v>8</v>
          </cell>
          <cell r="I31">
            <v>15</v>
          </cell>
          <cell r="J31">
            <v>10</v>
          </cell>
          <cell r="K31">
            <v>8</v>
          </cell>
          <cell r="M31">
            <v>15</v>
          </cell>
          <cell r="N31">
            <v>10</v>
          </cell>
          <cell r="O31">
            <v>8</v>
          </cell>
        </row>
        <row r="32">
          <cell r="D32">
            <v>15</v>
          </cell>
          <cell r="E32">
            <v>10</v>
          </cell>
          <cell r="F32">
            <v>8</v>
          </cell>
          <cell r="G32">
            <v>8</v>
          </cell>
          <cell r="I32">
            <v>15</v>
          </cell>
          <cell r="J32">
            <v>10</v>
          </cell>
          <cell r="K32">
            <v>8</v>
          </cell>
          <cell r="M32">
            <v>15</v>
          </cell>
          <cell r="N32">
            <v>10</v>
          </cell>
          <cell r="O32">
            <v>8</v>
          </cell>
        </row>
        <row r="33">
          <cell r="D33">
            <v>175</v>
          </cell>
          <cell r="E33">
            <v>115</v>
          </cell>
          <cell r="F33">
            <v>115</v>
          </cell>
          <cell r="M33">
            <v>175</v>
          </cell>
          <cell r="N33">
            <v>115</v>
          </cell>
          <cell r="O33">
            <v>115</v>
          </cell>
        </row>
        <row r="34">
          <cell r="D34">
            <v>330</v>
          </cell>
          <cell r="E34">
            <v>220</v>
          </cell>
          <cell r="F34">
            <v>175</v>
          </cell>
          <cell r="I34">
            <v>330</v>
          </cell>
          <cell r="J34">
            <v>220</v>
          </cell>
          <cell r="K34">
            <v>175</v>
          </cell>
          <cell r="M34">
            <v>440</v>
          </cell>
          <cell r="N34">
            <v>290</v>
          </cell>
          <cell r="O34">
            <v>290</v>
          </cell>
        </row>
        <row r="35">
          <cell r="D35">
            <v>150</v>
          </cell>
          <cell r="E35">
            <v>100</v>
          </cell>
          <cell r="F35">
            <v>85</v>
          </cell>
          <cell r="I35">
            <v>150</v>
          </cell>
          <cell r="J35">
            <v>100</v>
          </cell>
          <cell r="K35">
            <v>85</v>
          </cell>
          <cell r="M35">
            <v>200</v>
          </cell>
          <cell r="N35">
            <v>135</v>
          </cell>
          <cell r="O35">
            <v>135</v>
          </cell>
        </row>
        <row r="36">
          <cell r="D36">
            <v>300</v>
          </cell>
          <cell r="E36">
            <v>200</v>
          </cell>
          <cell r="F36">
            <v>200</v>
          </cell>
        </row>
        <row r="37">
          <cell r="D37">
            <v>570</v>
          </cell>
          <cell r="E37">
            <v>380</v>
          </cell>
          <cell r="F37">
            <v>380</v>
          </cell>
        </row>
        <row r="38">
          <cell r="D38">
            <v>275</v>
          </cell>
          <cell r="E38">
            <v>195</v>
          </cell>
          <cell r="F38">
            <v>175</v>
          </cell>
          <cell r="I38">
            <v>275</v>
          </cell>
          <cell r="J38">
            <v>195</v>
          </cell>
          <cell r="K38">
            <v>175</v>
          </cell>
          <cell r="M38">
            <v>365</v>
          </cell>
          <cell r="N38">
            <v>260</v>
          </cell>
          <cell r="O38">
            <v>260</v>
          </cell>
        </row>
        <row r="39">
          <cell r="D39">
            <v>150</v>
          </cell>
          <cell r="E39">
            <v>75</v>
          </cell>
          <cell r="F39">
            <v>60</v>
          </cell>
        </row>
        <row r="40">
          <cell r="D40">
            <v>115</v>
          </cell>
          <cell r="E40">
            <v>75</v>
          </cell>
          <cell r="F40">
            <v>55</v>
          </cell>
        </row>
        <row r="41">
          <cell r="D41">
            <v>135</v>
          </cell>
          <cell r="E41">
            <v>90</v>
          </cell>
          <cell r="F41">
            <v>72</v>
          </cell>
          <cell r="I41">
            <v>135</v>
          </cell>
          <cell r="J41">
            <v>90</v>
          </cell>
          <cell r="K41">
            <v>72</v>
          </cell>
          <cell r="M41">
            <v>135</v>
          </cell>
          <cell r="N41">
            <v>90</v>
          </cell>
          <cell r="O41">
            <v>72</v>
          </cell>
        </row>
        <row r="42">
          <cell r="D42">
            <v>135</v>
          </cell>
          <cell r="E42">
            <v>90</v>
          </cell>
          <cell r="F42">
            <v>72</v>
          </cell>
          <cell r="M42">
            <v>135</v>
          </cell>
          <cell r="N42">
            <v>90</v>
          </cell>
          <cell r="O42">
            <v>72</v>
          </cell>
        </row>
        <row r="43">
          <cell r="D43">
            <v>150</v>
          </cell>
          <cell r="E43">
            <v>100</v>
          </cell>
          <cell r="F43">
            <v>80</v>
          </cell>
        </row>
        <row r="44">
          <cell r="D44">
            <v>150</v>
          </cell>
          <cell r="E44">
            <v>100</v>
          </cell>
          <cell r="F44">
            <v>80</v>
          </cell>
        </row>
        <row r="45">
          <cell r="D45">
            <v>350</v>
          </cell>
          <cell r="E45">
            <v>250</v>
          </cell>
          <cell r="F45">
            <v>250</v>
          </cell>
        </row>
        <row r="46">
          <cell r="D46">
            <v>150</v>
          </cell>
          <cell r="E46">
            <v>75</v>
          </cell>
          <cell r="F46">
            <v>75</v>
          </cell>
          <cell r="I46">
            <v>150</v>
          </cell>
          <cell r="J46">
            <v>75</v>
          </cell>
          <cell r="K46">
            <v>75</v>
          </cell>
        </row>
        <row r="47">
          <cell r="D47">
            <v>150</v>
          </cell>
          <cell r="E47">
            <v>75</v>
          </cell>
          <cell r="F47">
            <v>75</v>
          </cell>
          <cell r="I47">
            <v>150</v>
          </cell>
          <cell r="J47">
            <v>75</v>
          </cell>
          <cell r="K47">
            <v>75</v>
          </cell>
        </row>
        <row r="48">
          <cell r="D48">
            <v>295</v>
          </cell>
          <cell r="E48">
            <v>195</v>
          </cell>
          <cell r="F48">
            <v>195</v>
          </cell>
          <cell r="M48">
            <v>295</v>
          </cell>
          <cell r="N48">
            <v>195</v>
          </cell>
          <cell r="O48">
            <v>195</v>
          </cell>
        </row>
        <row r="49">
          <cell r="D49">
            <v>570</v>
          </cell>
          <cell r="E49">
            <v>380</v>
          </cell>
          <cell r="F49">
            <v>380</v>
          </cell>
          <cell r="M49">
            <v>570</v>
          </cell>
          <cell r="N49">
            <v>380</v>
          </cell>
          <cell r="O49">
            <v>380</v>
          </cell>
        </row>
        <row r="50">
          <cell r="D50">
            <v>150</v>
          </cell>
          <cell r="E50">
            <v>100</v>
          </cell>
          <cell r="F50">
            <v>80</v>
          </cell>
          <cell r="M50">
            <v>275</v>
          </cell>
          <cell r="N50">
            <v>175</v>
          </cell>
          <cell r="O50">
            <v>175</v>
          </cell>
        </row>
        <row r="51">
          <cell r="D51">
            <v>275</v>
          </cell>
          <cell r="E51">
            <v>145</v>
          </cell>
          <cell r="F51">
            <v>145</v>
          </cell>
        </row>
        <row r="52">
          <cell r="D52">
            <v>255</v>
          </cell>
          <cell r="E52">
            <v>170</v>
          </cell>
          <cell r="F52">
            <v>135</v>
          </cell>
          <cell r="I52">
            <v>355</v>
          </cell>
          <cell r="J52">
            <v>170</v>
          </cell>
          <cell r="K52">
            <v>135</v>
          </cell>
        </row>
        <row r="53">
          <cell r="D53">
            <v>45</v>
          </cell>
          <cell r="E53">
            <v>25</v>
          </cell>
          <cell r="F53">
            <v>20</v>
          </cell>
          <cell r="G53">
            <v>20</v>
          </cell>
          <cell r="M53">
            <v>50</v>
          </cell>
          <cell r="N53">
            <v>30</v>
          </cell>
          <cell r="O53">
            <v>25</v>
          </cell>
        </row>
        <row r="54">
          <cell r="D54">
            <v>295</v>
          </cell>
          <cell r="E54">
            <v>195</v>
          </cell>
          <cell r="F54">
            <v>195</v>
          </cell>
          <cell r="M54">
            <v>295</v>
          </cell>
          <cell r="N54">
            <v>195</v>
          </cell>
          <cell r="O54">
            <v>195</v>
          </cell>
        </row>
        <row r="55">
          <cell r="D55">
            <v>295</v>
          </cell>
          <cell r="E55">
            <v>195</v>
          </cell>
          <cell r="F55">
            <v>195</v>
          </cell>
          <cell r="M55">
            <v>295</v>
          </cell>
          <cell r="N55">
            <v>195</v>
          </cell>
          <cell r="O55">
            <v>195</v>
          </cell>
        </row>
        <row r="56">
          <cell r="D56">
            <v>225</v>
          </cell>
          <cell r="E56">
            <v>150</v>
          </cell>
          <cell r="F56">
            <v>150</v>
          </cell>
          <cell r="M56">
            <v>225</v>
          </cell>
          <cell r="N56">
            <v>150</v>
          </cell>
        </row>
        <row r="57">
          <cell r="D57">
            <v>90</v>
          </cell>
          <cell r="E57">
            <v>60</v>
          </cell>
          <cell r="F57">
            <v>50</v>
          </cell>
          <cell r="I57">
            <v>90</v>
          </cell>
          <cell r="J57">
            <v>60</v>
          </cell>
          <cell r="K57">
            <v>50</v>
          </cell>
          <cell r="M57">
            <v>120</v>
          </cell>
          <cell r="N57">
            <v>80</v>
          </cell>
          <cell r="O57">
            <v>80</v>
          </cell>
        </row>
        <row r="58">
          <cell r="D58">
            <v>75</v>
          </cell>
          <cell r="E58">
            <v>50</v>
          </cell>
          <cell r="F58">
            <v>40</v>
          </cell>
          <cell r="I58">
            <v>75</v>
          </cell>
          <cell r="J58">
            <v>50</v>
          </cell>
          <cell r="K58">
            <v>40</v>
          </cell>
          <cell r="M58">
            <v>100</v>
          </cell>
          <cell r="N58">
            <v>65</v>
          </cell>
          <cell r="O58">
            <v>65</v>
          </cell>
        </row>
        <row r="59">
          <cell r="D59">
            <v>195</v>
          </cell>
          <cell r="E59">
            <v>125</v>
          </cell>
          <cell r="F59">
            <v>100</v>
          </cell>
          <cell r="I59">
            <v>395</v>
          </cell>
          <cell r="J59">
            <v>225</v>
          </cell>
          <cell r="K59">
            <v>200</v>
          </cell>
          <cell r="M59">
            <v>195</v>
          </cell>
          <cell r="N59">
            <v>125</v>
          </cell>
          <cell r="O59">
            <v>100</v>
          </cell>
        </row>
        <row r="60">
          <cell r="D60">
            <v>150</v>
          </cell>
          <cell r="E60">
            <v>75</v>
          </cell>
          <cell r="F60">
            <v>60</v>
          </cell>
        </row>
        <row r="61">
          <cell r="D61">
            <v>150</v>
          </cell>
          <cell r="E61">
            <v>100</v>
          </cell>
          <cell r="F61">
            <v>80</v>
          </cell>
          <cell r="M61">
            <v>175</v>
          </cell>
          <cell r="N61">
            <v>115</v>
          </cell>
          <cell r="O61">
            <v>95</v>
          </cell>
        </row>
        <row r="62">
          <cell r="D62">
            <v>295</v>
          </cell>
          <cell r="E62">
            <v>175</v>
          </cell>
          <cell r="F62">
            <v>175</v>
          </cell>
          <cell r="M62">
            <v>295</v>
          </cell>
          <cell r="N62">
            <v>175</v>
          </cell>
          <cell r="O62">
            <v>175</v>
          </cell>
        </row>
        <row r="63">
          <cell r="D63">
            <v>195</v>
          </cell>
          <cell r="E63">
            <v>125</v>
          </cell>
          <cell r="F63">
            <v>125</v>
          </cell>
          <cell r="M63">
            <v>150</v>
          </cell>
          <cell r="N63">
            <v>100</v>
          </cell>
          <cell r="O63">
            <v>100</v>
          </cell>
        </row>
        <row r="64">
          <cell r="D64">
            <v>870</v>
          </cell>
          <cell r="E64">
            <v>580</v>
          </cell>
          <cell r="F64">
            <v>580</v>
          </cell>
          <cell r="I64">
            <v>870</v>
          </cell>
          <cell r="J64">
            <v>580</v>
          </cell>
          <cell r="K64">
            <v>580</v>
          </cell>
        </row>
        <row r="65">
          <cell r="D65">
            <v>127.5</v>
          </cell>
          <cell r="E65">
            <v>85</v>
          </cell>
          <cell r="F65">
            <v>68</v>
          </cell>
          <cell r="M65">
            <v>150</v>
          </cell>
          <cell r="N65">
            <v>100</v>
          </cell>
          <cell r="O65">
            <v>80</v>
          </cell>
        </row>
        <row r="66">
          <cell r="D66">
            <v>127.5</v>
          </cell>
          <cell r="E66">
            <v>85</v>
          </cell>
          <cell r="F66">
            <v>68</v>
          </cell>
          <cell r="M66">
            <v>150</v>
          </cell>
          <cell r="N66">
            <v>100</v>
          </cell>
          <cell r="O66">
            <v>80</v>
          </cell>
        </row>
        <row r="67">
          <cell r="D67">
            <v>195</v>
          </cell>
          <cell r="E67">
            <v>127.5</v>
          </cell>
          <cell r="F67">
            <v>127.5</v>
          </cell>
        </row>
        <row r="68">
          <cell r="D68">
            <v>145</v>
          </cell>
          <cell r="E68">
            <v>95</v>
          </cell>
          <cell r="F68">
            <v>75</v>
          </cell>
          <cell r="I68">
            <v>145</v>
          </cell>
          <cell r="J68">
            <v>95</v>
          </cell>
          <cell r="K68">
            <v>75</v>
          </cell>
        </row>
        <row r="69">
          <cell r="D69">
            <v>295</v>
          </cell>
          <cell r="E69">
            <v>195</v>
          </cell>
        </row>
        <row r="70">
          <cell r="D70">
            <v>295</v>
          </cell>
          <cell r="E70">
            <v>195</v>
          </cell>
        </row>
        <row r="71">
          <cell r="D71">
            <v>295</v>
          </cell>
          <cell r="E71">
            <v>195</v>
          </cell>
        </row>
        <row r="72">
          <cell r="M72">
            <v>150</v>
          </cell>
          <cell r="N72">
            <v>100</v>
          </cell>
          <cell r="O72">
            <v>80</v>
          </cell>
        </row>
        <row r="73">
          <cell r="M73">
            <v>150</v>
          </cell>
          <cell r="N73">
            <v>100</v>
          </cell>
          <cell r="O73">
            <v>80</v>
          </cell>
        </row>
        <row r="74">
          <cell r="M74">
            <v>240</v>
          </cell>
          <cell r="N74">
            <v>80</v>
          </cell>
          <cell r="O74">
            <v>80</v>
          </cell>
        </row>
        <row r="75">
          <cell r="M75">
            <v>150</v>
          </cell>
          <cell r="N75">
            <v>100</v>
          </cell>
          <cell r="O75">
            <v>80</v>
          </cell>
        </row>
        <row r="76">
          <cell r="M76">
            <v>190</v>
          </cell>
          <cell r="N76">
            <v>125</v>
          </cell>
          <cell r="O76">
            <v>100</v>
          </cell>
        </row>
        <row r="77">
          <cell r="M77">
            <v>60</v>
          </cell>
          <cell r="N77">
            <v>45</v>
          </cell>
          <cell r="O77">
            <v>36</v>
          </cell>
        </row>
        <row r="78">
          <cell r="D78">
            <v>260</v>
          </cell>
          <cell r="E78">
            <v>175</v>
          </cell>
          <cell r="F78">
            <v>140</v>
          </cell>
          <cell r="M78">
            <v>70</v>
          </cell>
          <cell r="N78">
            <v>45</v>
          </cell>
          <cell r="O78">
            <v>38</v>
          </cell>
        </row>
        <row r="79">
          <cell r="M79">
            <v>60</v>
          </cell>
          <cell r="N79">
            <v>40</v>
          </cell>
          <cell r="O79">
            <v>30</v>
          </cell>
        </row>
        <row r="80">
          <cell r="M80">
            <v>60</v>
          </cell>
          <cell r="N80">
            <v>40</v>
          </cell>
          <cell r="O80">
            <v>30</v>
          </cell>
        </row>
        <row r="81">
          <cell r="M81">
            <v>60</v>
          </cell>
          <cell r="N81">
            <v>40</v>
          </cell>
          <cell r="O81">
            <v>30</v>
          </cell>
        </row>
        <row r="82">
          <cell r="M82">
            <v>60</v>
          </cell>
          <cell r="N82">
            <v>40</v>
          </cell>
          <cell r="O82">
            <v>30</v>
          </cell>
        </row>
        <row r="83">
          <cell r="M83">
            <v>150</v>
          </cell>
          <cell r="N83">
            <v>100</v>
          </cell>
          <cell r="O83">
            <v>85</v>
          </cell>
        </row>
        <row r="84">
          <cell r="D84">
            <v>66.5</v>
          </cell>
          <cell r="E84">
            <v>84</v>
          </cell>
          <cell r="F84">
            <v>122.5</v>
          </cell>
          <cell r="I84">
            <v>185.5</v>
          </cell>
          <cell r="J84">
            <v>122.5</v>
          </cell>
          <cell r="K84">
            <v>98</v>
          </cell>
          <cell r="M84">
            <v>66.5</v>
          </cell>
          <cell r="N84">
            <v>84</v>
          </cell>
          <cell r="O84">
            <v>122.5</v>
          </cell>
        </row>
        <row r="85">
          <cell r="D85">
            <v>105</v>
          </cell>
          <cell r="E85">
            <v>70</v>
          </cell>
          <cell r="F85">
            <v>55</v>
          </cell>
          <cell r="G85">
            <v>55</v>
          </cell>
        </row>
        <row r="86">
          <cell r="M86">
            <v>50</v>
          </cell>
          <cell r="N86">
            <v>35</v>
          </cell>
          <cell r="O86">
            <v>28</v>
          </cell>
        </row>
        <row r="87">
          <cell r="D87">
            <v>105</v>
          </cell>
          <cell r="E87">
            <v>70</v>
          </cell>
          <cell r="F87">
            <v>56</v>
          </cell>
        </row>
        <row r="88">
          <cell r="D88">
            <v>157.5</v>
          </cell>
          <cell r="E88">
            <v>105</v>
          </cell>
          <cell r="F88">
            <v>84</v>
          </cell>
          <cell r="I88">
            <v>157.5</v>
          </cell>
          <cell r="J88">
            <v>105</v>
          </cell>
          <cell r="K88">
            <v>84</v>
          </cell>
          <cell r="M88">
            <v>199.5</v>
          </cell>
          <cell r="N88">
            <v>133</v>
          </cell>
          <cell r="O88">
            <v>108.5</v>
          </cell>
        </row>
        <row r="89">
          <cell r="D89">
            <v>157.5</v>
          </cell>
          <cell r="E89">
            <v>105</v>
          </cell>
          <cell r="F89">
            <v>84</v>
          </cell>
          <cell r="I89">
            <v>185.5</v>
          </cell>
          <cell r="J89">
            <v>122.5</v>
          </cell>
          <cell r="K89">
            <v>98</v>
          </cell>
        </row>
        <row r="90">
          <cell r="M90">
            <v>150</v>
          </cell>
          <cell r="N90">
            <v>100</v>
          </cell>
          <cell r="O90">
            <v>100</v>
          </cell>
        </row>
        <row r="91">
          <cell r="D91">
            <v>295</v>
          </cell>
          <cell r="E91">
            <v>195</v>
          </cell>
          <cell r="F91">
            <v>195</v>
          </cell>
          <cell r="M91">
            <v>525</v>
          </cell>
          <cell r="N91">
            <v>345</v>
          </cell>
          <cell r="O91">
            <v>345</v>
          </cell>
        </row>
        <row r="92">
          <cell r="D92">
            <v>275</v>
          </cell>
          <cell r="E92">
            <v>175</v>
          </cell>
          <cell r="F92">
            <v>175</v>
          </cell>
          <cell r="I92">
            <v>275</v>
          </cell>
          <cell r="J92">
            <v>175</v>
          </cell>
          <cell r="K92">
            <v>175</v>
          </cell>
          <cell r="M92">
            <v>365</v>
          </cell>
          <cell r="N92">
            <v>230</v>
          </cell>
          <cell r="O92">
            <v>230</v>
          </cell>
        </row>
        <row r="93">
          <cell r="I93">
            <v>5</v>
          </cell>
          <cell r="J93">
            <v>3.5</v>
          </cell>
          <cell r="K93">
            <v>3.5</v>
          </cell>
        </row>
        <row r="94">
          <cell r="D94">
            <v>182</v>
          </cell>
          <cell r="E94">
            <v>122.5</v>
          </cell>
          <cell r="F94">
            <v>98</v>
          </cell>
          <cell r="I94">
            <v>210</v>
          </cell>
          <cell r="J94">
            <v>140</v>
          </cell>
          <cell r="K94">
            <v>112</v>
          </cell>
        </row>
        <row r="95">
          <cell r="D95">
            <v>210</v>
          </cell>
          <cell r="E95">
            <v>140</v>
          </cell>
          <cell r="F95">
            <v>112</v>
          </cell>
          <cell r="I95">
            <v>238</v>
          </cell>
          <cell r="J95">
            <v>157.5</v>
          </cell>
          <cell r="K95">
            <v>126</v>
          </cell>
        </row>
        <row r="96">
          <cell r="D96">
            <v>280</v>
          </cell>
          <cell r="E96">
            <v>190</v>
          </cell>
          <cell r="F96">
            <v>150</v>
          </cell>
          <cell r="M96">
            <v>280</v>
          </cell>
          <cell r="N96">
            <v>190</v>
          </cell>
          <cell r="O96">
            <v>150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7"/>
  <sheetViews>
    <sheetView tabSelected="1" zoomScaleSheetLayoutView="75" zoomScalePageLayoutView="0" workbookViewId="0" topLeftCell="A1">
      <selection activeCell="G22" sqref="G22"/>
    </sheetView>
  </sheetViews>
  <sheetFormatPr defaultColWidth="9.140625" defaultRowHeight="12.75"/>
  <cols>
    <col min="1" max="1" width="4.7109375" style="0" customWidth="1"/>
    <col min="2" max="2" width="34.7109375" style="0" customWidth="1"/>
    <col min="3" max="3" width="57.57421875" style="0" customWidth="1"/>
    <col min="4" max="4" width="13.28125" style="0" customWidth="1"/>
    <col min="5" max="5" width="19.140625" style="0" customWidth="1"/>
    <col min="6" max="6" width="7.7109375" style="0" bestFit="1" customWidth="1"/>
  </cols>
  <sheetData>
    <row r="1" spans="1:6" ht="58.5" customHeight="1" thickBot="1">
      <c r="A1" s="71"/>
      <c r="B1" s="72"/>
      <c r="C1" s="72"/>
      <c r="D1" s="72"/>
      <c r="E1" s="72"/>
      <c r="F1" s="73"/>
    </row>
    <row r="2" spans="1:6" ht="21" thickBot="1">
      <c r="A2" s="74" t="s">
        <v>128</v>
      </c>
      <c r="B2" s="75"/>
      <c r="C2" s="75"/>
      <c r="D2" s="75"/>
      <c r="E2" s="75"/>
      <c r="F2" s="76"/>
    </row>
    <row r="3" spans="1:6" s="8" customFormat="1" ht="17.25" customHeight="1">
      <c r="A3" s="23"/>
      <c r="B3" s="81" t="s">
        <v>17</v>
      </c>
      <c r="C3" s="81"/>
      <c r="D3" s="81" t="s">
        <v>18</v>
      </c>
      <c r="E3" s="81"/>
      <c r="F3" s="82"/>
    </row>
    <row r="4" spans="1:6" s="8" customFormat="1" ht="15">
      <c r="A4" s="23"/>
      <c r="B4" s="88" t="s">
        <v>12</v>
      </c>
      <c r="C4" s="88"/>
      <c r="D4" s="70" t="s">
        <v>13</v>
      </c>
      <c r="E4" s="70"/>
      <c r="F4" s="83"/>
    </row>
    <row r="5" spans="1:6" s="8" customFormat="1" ht="15">
      <c r="A5" s="23"/>
      <c r="B5" s="70" t="s">
        <v>19</v>
      </c>
      <c r="C5" s="70"/>
      <c r="D5" s="70" t="s">
        <v>14</v>
      </c>
      <c r="E5" s="70"/>
      <c r="F5" s="83"/>
    </row>
    <row r="6" spans="1:6" s="8" customFormat="1" ht="15">
      <c r="A6" s="23"/>
      <c r="B6" s="69" t="s">
        <v>11</v>
      </c>
      <c r="C6" s="69"/>
      <c r="D6" s="70" t="s">
        <v>15</v>
      </c>
      <c r="E6" s="70"/>
      <c r="F6" s="83"/>
    </row>
    <row r="7" spans="1:6" s="8" customFormat="1" ht="15">
      <c r="A7" s="23"/>
      <c r="B7" s="70" t="s">
        <v>20</v>
      </c>
      <c r="C7" s="70"/>
      <c r="D7" s="70" t="s">
        <v>16</v>
      </c>
      <c r="E7" s="70"/>
      <c r="F7" s="83"/>
    </row>
    <row r="8" spans="1:6" s="8" customFormat="1" ht="15">
      <c r="A8" s="23"/>
      <c r="B8" s="70" t="s">
        <v>21</v>
      </c>
      <c r="C8" s="70"/>
      <c r="D8" s="9"/>
      <c r="E8" s="9"/>
      <c r="F8" s="10"/>
    </row>
    <row r="9" spans="1:6" s="8" customFormat="1" ht="15">
      <c r="A9" s="23"/>
      <c r="B9" s="70" t="s">
        <v>22</v>
      </c>
      <c r="C9" s="70"/>
      <c r="D9" s="9"/>
      <c r="E9" s="9"/>
      <c r="F9" s="10"/>
    </row>
    <row r="10" spans="1:6" s="8" customFormat="1" ht="15">
      <c r="A10" s="23"/>
      <c r="B10" s="69" t="s">
        <v>23</v>
      </c>
      <c r="C10" s="69"/>
      <c r="D10" s="9"/>
      <c r="E10" s="9"/>
      <c r="F10" s="10"/>
    </row>
    <row r="11" spans="1:6" s="8" customFormat="1" ht="15.75" thickBot="1">
      <c r="A11" s="24"/>
      <c r="B11" s="80" t="s">
        <v>24</v>
      </c>
      <c r="C11" s="80"/>
      <c r="D11" s="11"/>
      <c r="E11" s="11"/>
      <c r="F11" s="12"/>
    </row>
    <row r="12" spans="1:6" ht="12.75" customHeight="1">
      <c r="A12" s="31"/>
      <c r="B12" s="84" t="s">
        <v>0</v>
      </c>
      <c r="C12" s="84"/>
      <c r="D12" s="84"/>
      <c r="E12" s="84"/>
      <c r="F12" s="85"/>
    </row>
    <row r="13" spans="1:6" s="30" customFormat="1" ht="15">
      <c r="A13" s="32"/>
      <c r="B13" s="86" t="s">
        <v>124</v>
      </c>
      <c r="C13" s="86"/>
      <c r="D13" s="86"/>
      <c r="E13" s="86"/>
      <c r="F13" s="87"/>
    </row>
    <row r="14" spans="1:6" s="30" customFormat="1" ht="15">
      <c r="A14" s="32"/>
      <c r="B14" s="77" t="s">
        <v>120</v>
      </c>
      <c r="C14" s="77"/>
      <c r="D14" s="33"/>
      <c r="E14" s="33"/>
      <c r="F14" s="34"/>
    </row>
    <row r="15" spans="1:6" s="30" customFormat="1" ht="15">
      <c r="A15" s="32"/>
      <c r="B15" s="77" t="s">
        <v>121</v>
      </c>
      <c r="C15" s="77"/>
      <c r="D15" s="33"/>
      <c r="E15" s="33"/>
      <c r="F15" s="34"/>
    </row>
    <row r="16" spans="1:6" s="30" customFormat="1" ht="15">
      <c r="A16" s="32"/>
      <c r="B16" s="86" t="s">
        <v>122</v>
      </c>
      <c r="C16" s="86"/>
      <c r="D16" s="86"/>
      <c r="E16" s="86"/>
      <c r="F16" s="87"/>
    </row>
    <row r="17" spans="1:6" s="30" customFormat="1" ht="15">
      <c r="A17" s="32"/>
      <c r="B17" s="78" t="s">
        <v>125</v>
      </c>
      <c r="C17" s="79"/>
      <c r="D17" s="79"/>
      <c r="E17" s="33"/>
      <c r="F17" s="34"/>
    </row>
    <row r="18" spans="1:6" s="30" customFormat="1" ht="15">
      <c r="A18" s="32"/>
      <c r="B18" s="86" t="s">
        <v>2</v>
      </c>
      <c r="C18" s="86"/>
      <c r="D18" s="86"/>
      <c r="E18" s="86"/>
      <c r="F18" s="87"/>
    </row>
    <row r="19" spans="1:6" s="30" customFormat="1" ht="15">
      <c r="A19" s="32"/>
      <c r="B19" s="86" t="s">
        <v>123</v>
      </c>
      <c r="C19" s="86"/>
      <c r="D19" s="86"/>
      <c r="E19" s="86"/>
      <c r="F19" s="87"/>
    </row>
    <row r="20" spans="1:6" s="30" customFormat="1" ht="12.75">
      <c r="A20" s="32"/>
      <c r="B20" s="95" t="s">
        <v>6</v>
      </c>
      <c r="C20" s="95"/>
      <c r="D20" s="95"/>
      <c r="E20" s="95"/>
      <c r="F20" s="96"/>
    </row>
    <row r="21" spans="1:6" s="30" customFormat="1" ht="12.75">
      <c r="A21" s="32"/>
      <c r="B21" s="93" t="s">
        <v>126</v>
      </c>
      <c r="C21" s="93"/>
      <c r="D21" s="93"/>
      <c r="E21" s="93"/>
      <c r="F21" s="94"/>
    </row>
    <row r="22" spans="1:6" s="30" customFormat="1" ht="12.75">
      <c r="A22" s="32"/>
      <c r="B22" s="91" t="s">
        <v>1</v>
      </c>
      <c r="C22" s="91"/>
      <c r="D22" s="91"/>
      <c r="E22" s="91"/>
      <c r="F22" s="92"/>
    </row>
    <row r="23" spans="1:6" ht="15" customHeight="1">
      <c r="A23" s="97" t="s">
        <v>127</v>
      </c>
      <c r="B23" s="98"/>
      <c r="C23" s="98"/>
      <c r="D23" s="98"/>
      <c r="E23" s="98"/>
      <c r="F23" s="99"/>
    </row>
    <row r="24" spans="1:6" ht="15">
      <c r="A24" s="35"/>
      <c r="B24" s="37" t="s">
        <v>8</v>
      </c>
      <c r="C24" s="37" t="s">
        <v>4</v>
      </c>
      <c r="D24" s="37" t="s">
        <v>7</v>
      </c>
      <c r="E24" s="37" t="s">
        <v>5</v>
      </c>
      <c r="F24" s="36"/>
    </row>
    <row r="25" spans="1:6" ht="15">
      <c r="A25" s="35"/>
      <c r="B25" s="38" t="s">
        <v>331</v>
      </c>
      <c r="C25" s="39" t="s">
        <v>119</v>
      </c>
      <c r="D25" s="38" t="s">
        <v>9</v>
      </c>
      <c r="E25" s="40"/>
      <c r="F25" s="36"/>
    </row>
    <row r="26" spans="1:6" ht="14.25">
      <c r="A26" s="35"/>
      <c r="B26" s="89" t="s">
        <v>118</v>
      </c>
      <c r="C26" s="89"/>
      <c r="D26" s="89"/>
      <c r="E26" s="89"/>
      <c r="F26" s="90"/>
    </row>
    <row r="27" spans="1:6" ht="15">
      <c r="A27" s="22"/>
      <c r="B27" s="21" t="s">
        <v>3</v>
      </c>
      <c r="C27" s="13"/>
      <c r="D27" s="13"/>
      <c r="E27" s="13"/>
      <c r="F27" s="14"/>
    </row>
    <row r="28" spans="1:6" ht="15" thickBot="1">
      <c r="A28" s="22"/>
      <c r="B28" s="13"/>
      <c r="C28" s="13"/>
      <c r="D28" s="13"/>
      <c r="E28" s="13"/>
      <c r="F28" s="14"/>
    </row>
    <row r="29" spans="1:6" s="7" customFormat="1" ht="15">
      <c r="A29" s="25"/>
      <c r="B29" s="28" t="s">
        <v>25</v>
      </c>
      <c r="C29" s="28" t="s">
        <v>4</v>
      </c>
      <c r="D29" s="28" t="s">
        <v>7</v>
      </c>
      <c r="E29" s="28" t="s">
        <v>10</v>
      </c>
      <c r="F29" s="29" t="s">
        <v>5</v>
      </c>
    </row>
    <row r="30" spans="1:6" ht="16.5" customHeight="1">
      <c r="A30" s="26">
        <v>1</v>
      </c>
      <c r="B30" s="16"/>
      <c r="C30" s="15"/>
      <c r="D30" s="16"/>
      <c r="E30" s="16"/>
      <c r="F30" s="17"/>
    </row>
    <row r="31" spans="1:6" ht="16.5" customHeight="1">
      <c r="A31" s="26">
        <v>2</v>
      </c>
      <c r="B31" s="16"/>
      <c r="C31" s="15"/>
      <c r="D31" s="16"/>
      <c r="E31" s="16"/>
      <c r="F31" s="17"/>
    </row>
    <row r="32" spans="1:6" ht="16.5" customHeight="1">
      <c r="A32" s="26">
        <v>3</v>
      </c>
      <c r="B32" s="16"/>
      <c r="C32" s="15"/>
      <c r="D32" s="16"/>
      <c r="E32" s="16"/>
      <c r="F32" s="17"/>
    </row>
    <row r="33" spans="1:6" ht="16.5" customHeight="1">
      <c r="A33" s="26">
        <v>4</v>
      </c>
      <c r="B33" s="16"/>
      <c r="C33" s="15"/>
      <c r="D33" s="16"/>
      <c r="E33" s="16"/>
      <c r="F33" s="17"/>
    </row>
    <row r="34" spans="1:6" ht="16.5" customHeight="1">
      <c r="A34" s="26">
        <v>5</v>
      </c>
      <c r="B34" s="16"/>
      <c r="C34" s="15"/>
      <c r="D34" s="16"/>
      <c r="E34" s="16"/>
      <c r="F34" s="17"/>
    </row>
    <row r="35" spans="1:6" ht="16.5" customHeight="1">
      <c r="A35" s="26">
        <v>6</v>
      </c>
      <c r="B35" s="16"/>
      <c r="C35" s="15"/>
      <c r="D35" s="16"/>
      <c r="E35" s="16"/>
      <c r="F35" s="17"/>
    </row>
    <row r="36" spans="1:6" ht="16.5" customHeight="1">
      <c r="A36" s="26">
        <v>7</v>
      </c>
      <c r="B36" s="16"/>
      <c r="C36" s="15"/>
      <c r="D36" s="16"/>
      <c r="E36" s="16"/>
      <c r="F36" s="17"/>
    </row>
    <row r="37" spans="1:6" ht="16.5" customHeight="1">
      <c r="A37" s="26">
        <v>8</v>
      </c>
      <c r="B37" s="16"/>
      <c r="C37" s="15"/>
      <c r="D37" s="16"/>
      <c r="E37" s="16"/>
      <c r="F37" s="17"/>
    </row>
    <row r="38" spans="1:6" ht="16.5" customHeight="1">
      <c r="A38" s="26">
        <v>9</v>
      </c>
      <c r="B38" s="16"/>
      <c r="C38" s="15"/>
      <c r="D38" s="16"/>
      <c r="E38" s="16"/>
      <c r="F38" s="17"/>
    </row>
    <row r="39" spans="1:6" ht="16.5" customHeight="1" thickBot="1">
      <c r="A39" s="27">
        <v>10</v>
      </c>
      <c r="B39" s="19"/>
      <c r="C39" s="18"/>
      <c r="D39" s="19"/>
      <c r="E39" s="19"/>
      <c r="F39" s="20"/>
    </row>
    <row r="40" spans="2:5" ht="12.75">
      <c r="B40" s="3"/>
      <c r="C40" s="6"/>
      <c r="D40" s="3"/>
      <c r="E40" s="3"/>
    </row>
    <row r="41" spans="2:5" ht="12.75">
      <c r="B41" s="3"/>
      <c r="C41" s="6"/>
      <c r="D41" s="3"/>
      <c r="E41" s="3"/>
    </row>
    <row r="42" spans="2:5" ht="12.75">
      <c r="B42" s="3"/>
      <c r="C42" s="6"/>
      <c r="D42" s="3"/>
      <c r="E42" s="3"/>
    </row>
    <row r="43" spans="2:5" ht="12.75">
      <c r="B43" s="3"/>
      <c r="C43" s="6"/>
      <c r="D43" s="3"/>
      <c r="E43" s="3"/>
    </row>
    <row r="44" spans="2:5" ht="12.75">
      <c r="B44" s="3"/>
      <c r="C44" s="6"/>
      <c r="D44" s="3"/>
      <c r="E44" s="3"/>
    </row>
    <row r="45" spans="2:5" ht="12.75">
      <c r="B45" s="3"/>
      <c r="C45" s="6"/>
      <c r="D45" s="3"/>
      <c r="E45" s="3"/>
    </row>
    <row r="46" spans="2:5" ht="12.75">
      <c r="B46" s="3"/>
      <c r="C46" s="6"/>
      <c r="D46" s="3"/>
      <c r="E46" s="3"/>
    </row>
    <row r="47" spans="2:5" ht="12.75">
      <c r="B47" s="3"/>
      <c r="C47" s="6"/>
      <c r="D47" s="3"/>
      <c r="E47" s="3"/>
    </row>
    <row r="48" spans="2:5" ht="12.75">
      <c r="B48" s="3"/>
      <c r="C48" s="6"/>
      <c r="D48" s="3"/>
      <c r="E48" s="3"/>
    </row>
    <row r="49" spans="2:5" ht="12.75">
      <c r="B49" s="3"/>
      <c r="C49" s="6"/>
      <c r="D49" s="3"/>
      <c r="E49" s="3"/>
    </row>
    <row r="50" spans="2:5" ht="12.75">
      <c r="B50" s="3"/>
      <c r="C50" s="6"/>
      <c r="D50" s="3"/>
      <c r="E50" s="3"/>
    </row>
    <row r="51" spans="2:5" ht="12.75">
      <c r="B51" s="3"/>
      <c r="C51" s="6"/>
      <c r="D51" s="3"/>
      <c r="E51" s="3"/>
    </row>
    <row r="52" spans="2:5" ht="12.75">
      <c r="B52" s="3"/>
      <c r="C52" s="6"/>
      <c r="D52" s="3"/>
      <c r="E52" s="3"/>
    </row>
    <row r="53" spans="2:5" ht="12.75">
      <c r="B53" s="3"/>
      <c r="C53" s="6"/>
      <c r="D53" s="3"/>
      <c r="E53" s="3"/>
    </row>
    <row r="54" spans="2:5" ht="12.75">
      <c r="B54" s="3"/>
      <c r="C54" s="6"/>
      <c r="D54" s="3"/>
      <c r="E54" s="3"/>
    </row>
    <row r="55" spans="2:5" ht="12.75">
      <c r="B55" s="3"/>
      <c r="C55" s="6"/>
      <c r="D55" s="3"/>
      <c r="E55" s="3"/>
    </row>
    <row r="56" spans="2:5" ht="12.75">
      <c r="B56" s="3"/>
      <c r="C56" s="6"/>
      <c r="D56" s="3"/>
      <c r="E56" s="3"/>
    </row>
    <row r="57" spans="2:5" ht="12.75">
      <c r="B57" s="3"/>
      <c r="C57" s="6"/>
      <c r="D57" s="3"/>
      <c r="E57" s="3"/>
    </row>
    <row r="58" spans="2:5" ht="12.75">
      <c r="B58" s="3"/>
      <c r="C58" s="6"/>
      <c r="D58" s="3"/>
      <c r="E58" s="3"/>
    </row>
    <row r="59" spans="2:5" ht="12.75">
      <c r="B59" s="3"/>
      <c r="C59" s="6"/>
      <c r="D59" s="3"/>
      <c r="E59" s="3"/>
    </row>
    <row r="60" spans="2:5" ht="12.75">
      <c r="B60" s="3"/>
      <c r="C60" s="6"/>
      <c r="D60" s="3"/>
      <c r="E60" s="3"/>
    </row>
    <row r="61" spans="2:5" ht="12.75">
      <c r="B61" s="3"/>
      <c r="C61" s="6"/>
      <c r="D61" s="3"/>
      <c r="E61" s="3"/>
    </row>
    <row r="62" spans="2:5" ht="12.75">
      <c r="B62" s="3"/>
      <c r="C62" s="6"/>
      <c r="D62" s="3"/>
      <c r="E62" s="3"/>
    </row>
    <row r="63" spans="2:5" ht="12.75">
      <c r="B63" s="3"/>
      <c r="C63" s="6"/>
      <c r="D63" s="3"/>
      <c r="E63" s="3"/>
    </row>
    <row r="64" spans="2:5" ht="12.75">
      <c r="B64" s="3"/>
      <c r="C64" s="6"/>
      <c r="D64" s="3"/>
      <c r="E64" s="3"/>
    </row>
    <row r="65" spans="2:5" ht="12.75">
      <c r="B65" s="3"/>
      <c r="C65" s="6"/>
      <c r="D65" s="3"/>
      <c r="E65" s="3"/>
    </row>
    <row r="66" spans="2:5" ht="12.75">
      <c r="B66" s="3"/>
      <c r="C66" s="6"/>
      <c r="D66" s="3"/>
      <c r="E66" s="3"/>
    </row>
    <row r="67" spans="2:5" ht="12.75">
      <c r="B67" s="3"/>
      <c r="C67" s="6"/>
      <c r="D67" s="3"/>
      <c r="E67" s="3"/>
    </row>
    <row r="68" spans="2:5" ht="12.75">
      <c r="B68" s="3"/>
      <c r="C68" s="6"/>
      <c r="D68" s="3"/>
      <c r="E68" s="3"/>
    </row>
    <row r="69" spans="2:5" ht="12.75">
      <c r="B69" s="3"/>
      <c r="C69" s="6"/>
      <c r="D69" s="3"/>
      <c r="E69" s="3"/>
    </row>
    <row r="70" spans="2:5" ht="12.75">
      <c r="B70" s="3"/>
      <c r="C70" s="6"/>
      <c r="D70" s="3"/>
      <c r="E70" s="3"/>
    </row>
    <row r="71" spans="2:5" ht="12.75">
      <c r="B71" s="3"/>
      <c r="C71" s="6"/>
      <c r="D71" s="3"/>
      <c r="E71" s="3"/>
    </row>
    <row r="72" spans="2:5" ht="12.75">
      <c r="B72" s="3"/>
      <c r="C72" s="6"/>
      <c r="D72" s="3"/>
      <c r="E72" s="3"/>
    </row>
    <row r="73" spans="2:5" ht="12.75">
      <c r="B73" s="3"/>
      <c r="C73" s="6"/>
      <c r="D73" s="3"/>
      <c r="E73" s="3"/>
    </row>
    <row r="74" spans="2:5" ht="12.75">
      <c r="B74" s="3"/>
      <c r="C74" s="6"/>
      <c r="D74" s="3"/>
      <c r="E74" s="3"/>
    </row>
    <row r="75" spans="2:5" ht="12.75">
      <c r="B75" s="3"/>
      <c r="C75" s="6"/>
      <c r="D75" s="3"/>
      <c r="E75" s="3"/>
    </row>
    <row r="76" spans="2:5" ht="12.75">
      <c r="B76" s="3"/>
      <c r="C76" s="6"/>
      <c r="D76" s="3"/>
      <c r="E76" s="3"/>
    </row>
    <row r="77" spans="2:5" ht="12.75">
      <c r="B77" s="3"/>
      <c r="C77" s="6"/>
      <c r="D77" s="3"/>
      <c r="E77" s="3"/>
    </row>
    <row r="78" spans="2:5" ht="12.75">
      <c r="B78" s="3"/>
      <c r="C78" s="6"/>
      <c r="D78" s="3"/>
      <c r="E78" s="3"/>
    </row>
    <row r="79" spans="2:5" ht="12.75">
      <c r="B79" s="3"/>
      <c r="C79" s="6"/>
      <c r="D79" s="3"/>
      <c r="E79" s="3"/>
    </row>
    <row r="80" spans="2:5" ht="12.75">
      <c r="B80" s="3"/>
      <c r="C80" s="6"/>
      <c r="D80" s="3"/>
      <c r="E80" s="3"/>
    </row>
    <row r="81" spans="2:5" ht="12.75">
      <c r="B81" s="3"/>
      <c r="C81" s="6"/>
      <c r="D81" s="3"/>
      <c r="E81" s="3"/>
    </row>
    <row r="82" spans="2:6" ht="12.75">
      <c r="B82" s="3"/>
      <c r="C82" s="6"/>
      <c r="D82" s="3"/>
      <c r="E82" s="3"/>
      <c r="F82" s="3"/>
    </row>
    <row r="83" spans="2:6" ht="12.75">
      <c r="B83" s="3"/>
      <c r="C83" s="6"/>
      <c r="D83" s="3"/>
      <c r="E83" s="3"/>
      <c r="F83" s="3"/>
    </row>
    <row r="84" spans="2:6" ht="12.75">
      <c r="B84" s="3"/>
      <c r="C84" s="6"/>
      <c r="D84" s="3"/>
      <c r="E84" s="3"/>
      <c r="F84" s="3"/>
    </row>
    <row r="85" spans="2:6" ht="12.75">
      <c r="B85" s="3"/>
      <c r="C85" s="6"/>
      <c r="D85" s="3"/>
      <c r="E85" s="3"/>
      <c r="F85" s="3"/>
    </row>
    <row r="86" spans="2:6" ht="12.75">
      <c r="B86" s="3"/>
      <c r="C86" s="6"/>
      <c r="D86" s="3"/>
      <c r="E86" s="3"/>
      <c r="F86" s="3"/>
    </row>
    <row r="87" spans="2:6" ht="12.75">
      <c r="B87" s="3"/>
      <c r="C87" s="6"/>
      <c r="D87" s="3"/>
      <c r="E87" s="3"/>
      <c r="F87" s="3"/>
    </row>
    <row r="88" spans="2:6" ht="12.75">
      <c r="B88" s="3"/>
      <c r="C88" s="6"/>
      <c r="D88" s="3"/>
      <c r="E88" s="3"/>
      <c r="F88" s="3"/>
    </row>
    <row r="89" spans="2:6" ht="12.75">
      <c r="B89" s="3"/>
      <c r="C89" s="6"/>
      <c r="D89" s="3"/>
      <c r="E89" s="3"/>
      <c r="F89" s="3"/>
    </row>
    <row r="90" spans="2:6" ht="12.75">
      <c r="B90" s="3"/>
      <c r="C90" s="6"/>
      <c r="D90" s="3"/>
      <c r="E90" s="3"/>
      <c r="F90" s="3"/>
    </row>
    <row r="91" spans="2:6" ht="12.75">
      <c r="B91" s="3"/>
      <c r="C91" s="6"/>
      <c r="D91" s="3"/>
      <c r="E91" s="3"/>
      <c r="F91" s="3"/>
    </row>
    <row r="92" spans="2:6" ht="12.75">
      <c r="B92" s="3"/>
      <c r="C92" s="6"/>
      <c r="D92" s="3"/>
      <c r="E92" s="3"/>
      <c r="F92" s="3"/>
    </row>
    <row r="93" spans="2:6" ht="12.75">
      <c r="B93" s="3"/>
      <c r="C93" s="6"/>
      <c r="D93" s="3"/>
      <c r="E93" s="3"/>
      <c r="F93" s="3"/>
    </row>
    <row r="94" spans="2:6" ht="12.75">
      <c r="B94" s="3"/>
      <c r="C94" s="6"/>
      <c r="D94" s="3"/>
      <c r="E94" s="3"/>
      <c r="F94" s="3"/>
    </row>
    <row r="95" spans="2:6" ht="12.75">
      <c r="B95" s="3"/>
      <c r="C95" s="6"/>
      <c r="D95" s="3"/>
      <c r="E95" s="3"/>
      <c r="F95" s="3"/>
    </row>
    <row r="96" spans="2:6" ht="12.75">
      <c r="B96" s="3"/>
      <c r="C96" s="6"/>
      <c r="D96" s="3"/>
      <c r="E96" s="3"/>
      <c r="F96" s="3"/>
    </row>
    <row r="97" spans="2:6" ht="12.75">
      <c r="B97" s="3"/>
      <c r="C97" s="6"/>
      <c r="D97" s="3"/>
      <c r="E97" s="3"/>
      <c r="F97" s="3"/>
    </row>
    <row r="98" spans="2:6" ht="12.75">
      <c r="B98" s="3"/>
      <c r="C98" s="6"/>
      <c r="D98" s="3"/>
      <c r="E98" s="3"/>
      <c r="F98" s="3"/>
    </row>
    <row r="99" spans="2:6" ht="12.75">
      <c r="B99" s="3"/>
      <c r="C99" s="6"/>
      <c r="D99" s="3"/>
      <c r="E99" s="3"/>
      <c r="F99" s="3"/>
    </row>
    <row r="100" spans="2:6" ht="12.75">
      <c r="B100" s="3"/>
      <c r="C100" s="6"/>
      <c r="D100" s="3"/>
      <c r="E100" s="3"/>
      <c r="F100" s="3"/>
    </row>
    <row r="101" spans="2:6" ht="12.75">
      <c r="B101" s="3"/>
      <c r="C101" s="6"/>
      <c r="D101" s="3"/>
      <c r="E101" s="3"/>
      <c r="F101" s="3"/>
    </row>
    <row r="102" spans="2:6" ht="12.75">
      <c r="B102" s="3"/>
      <c r="C102" s="6"/>
      <c r="D102" s="3"/>
      <c r="E102" s="3"/>
      <c r="F102" s="3"/>
    </row>
    <row r="103" spans="2:6" ht="12.75">
      <c r="B103" s="3"/>
      <c r="C103" s="6"/>
      <c r="D103" s="3"/>
      <c r="E103" s="3"/>
      <c r="F103" s="3"/>
    </row>
    <row r="104" spans="2:6" ht="12.75">
      <c r="B104" s="3"/>
      <c r="C104" s="1"/>
      <c r="D104" s="3"/>
      <c r="E104" s="3"/>
      <c r="F104" s="3"/>
    </row>
    <row r="105" ht="12.75">
      <c r="C105" s="2"/>
    </row>
    <row r="106" spans="3:5" ht="12.75">
      <c r="C106" s="2"/>
      <c r="D106" s="1"/>
      <c r="E106" s="4"/>
    </row>
    <row r="107" spans="3:4" ht="12.75">
      <c r="C107" s="2"/>
      <c r="D107" s="1"/>
    </row>
    <row r="108" spans="3:4" ht="12.75">
      <c r="C108" s="2"/>
      <c r="D108" s="1"/>
    </row>
    <row r="109" spans="3:4" ht="12.75">
      <c r="C109" s="2"/>
      <c r="D109" s="1"/>
    </row>
    <row r="110" ht="12.75">
      <c r="C110" s="2"/>
    </row>
    <row r="111" ht="12.75">
      <c r="C111" s="2"/>
    </row>
    <row r="112" ht="12.75">
      <c r="C112" s="2"/>
    </row>
    <row r="113" ht="12.75">
      <c r="C113" s="2"/>
    </row>
    <row r="114" ht="12.75">
      <c r="C114" s="2"/>
    </row>
    <row r="115" ht="12.75">
      <c r="C115" s="2"/>
    </row>
    <row r="116" ht="12.75">
      <c r="C116" s="2"/>
    </row>
    <row r="117" ht="12.75">
      <c r="C117" s="2"/>
    </row>
    <row r="118" ht="12.75">
      <c r="C118" s="2"/>
    </row>
    <row r="119" ht="12.75">
      <c r="C119" s="2"/>
    </row>
    <row r="120" ht="12.75">
      <c r="C120" s="2"/>
    </row>
    <row r="121" ht="12.75">
      <c r="C121" s="2"/>
    </row>
    <row r="122" ht="12.75">
      <c r="C122" s="2"/>
    </row>
    <row r="123" ht="12.75">
      <c r="C123" s="2"/>
    </row>
    <row r="124" ht="12.75">
      <c r="C124" s="2"/>
    </row>
    <row r="125" ht="12.75">
      <c r="C125" s="2"/>
    </row>
    <row r="126" ht="12.75">
      <c r="C126" s="2"/>
    </row>
    <row r="127" ht="12.75">
      <c r="C127" s="2"/>
    </row>
    <row r="128" ht="12.75">
      <c r="C128" s="2"/>
    </row>
    <row r="129" ht="12.75">
      <c r="C129" s="2"/>
    </row>
    <row r="130" ht="12.75">
      <c r="C130" s="2"/>
    </row>
    <row r="131" ht="12.75">
      <c r="C131" s="2"/>
    </row>
    <row r="132" ht="12.75">
      <c r="C132" s="2"/>
    </row>
    <row r="133" ht="12.75">
      <c r="C133" s="2"/>
    </row>
    <row r="134" ht="12.75">
      <c r="C134" s="2"/>
    </row>
    <row r="135" ht="12.75">
      <c r="C135" s="2"/>
    </row>
    <row r="136" ht="12.75">
      <c r="C136" s="2"/>
    </row>
    <row r="137" ht="12.75">
      <c r="C137" s="2"/>
    </row>
    <row r="138" ht="12.75">
      <c r="C138" s="2"/>
    </row>
    <row r="139" ht="12.75">
      <c r="C139" s="2"/>
    </row>
    <row r="140" ht="12.75">
      <c r="C140" s="2"/>
    </row>
    <row r="141" ht="12.75">
      <c r="C141" s="2"/>
    </row>
    <row r="142" ht="12.75">
      <c r="C142" s="2"/>
    </row>
    <row r="143" ht="12.75">
      <c r="C143" s="2"/>
    </row>
    <row r="144" ht="12.75">
      <c r="C144" s="2"/>
    </row>
    <row r="145" ht="12.75">
      <c r="C145" s="2"/>
    </row>
    <row r="146" ht="12.75">
      <c r="C146" s="2"/>
    </row>
    <row r="147" ht="12.75">
      <c r="C147" s="2"/>
    </row>
    <row r="148" ht="12.75">
      <c r="C148" s="2"/>
    </row>
    <row r="149" ht="12.75">
      <c r="C149" s="2"/>
    </row>
    <row r="150" ht="12.75">
      <c r="C150" s="2"/>
    </row>
    <row r="151" ht="12.75">
      <c r="C151" s="2"/>
    </row>
    <row r="152" ht="12.75">
      <c r="C152" s="2"/>
    </row>
    <row r="153" ht="12.75">
      <c r="C153" s="2"/>
    </row>
    <row r="154" ht="12.75">
      <c r="C154" s="2"/>
    </row>
    <row r="155" ht="12.75">
      <c r="C155" s="2"/>
    </row>
    <row r="156" ht="12.75">
      <c r="C156" s="2"/>
    </row>
    <row r="157" ht="12.75">
      <c r="C157" s="2"/>
    </row>
    <row r="158" ht="12.75">
      <c r="C158" s="2"/>
    </row>
    <row r="159" ht="12.75">
      <c r="C159" s="2"/>
    </row>
    <row r="160" ht="12.75">
      <c r="C160" s="2"/>
    </row>
    <row r="161" ht="12.75">
      <c r="C161" s="2"/>
    </row>
    <row r="162" ht="12.75">
      <c r="C162" s="2"/>
    </row>
    <row r="163" ht="12.75">
      <c r="C163" s="2"/>
    </row>
    <row r="164" ht="12.75">
      <c r="C164" s="2"/>
    </row>
    <row r="165" ht="12.75">
      <c r="C165" s="2"/>
    </row>
    <row r="166" ht="12.75">
      <c r="C166" s="2"/>
    </row>
    <row r="167" ht="12.75">
      <c r="C167" s="2"/>
    </row>
    <row r="168" ht="12.75">
      <c r="C168" s="2"/>
    </row>
    <row r="169" ht="12.75">
      <c r="C169" s="2"/>
    </row>
    <row r="170" ht="12.75">
      <c r="C170" s="2"/>
    </row>
    <row r="171" ht="12.75">
      <c r="C171" s="2"/>
    </row>
    <row r="172" ht="12.75">
      <c r="C172" s="2"/>
    </row>
    <row r="173" ht="12.75">
      <c r="C173" s="2"/>
    </row>
    <row r="174" ht="12.75">
      <c r="C174" s="2"/>
    </row>
    <row r="175" ht="12.75">
      <c r="C175" s="2"/>
    </row>
    <row r="176" ht="12.75">
      <c r="C176" s="2"/>
    </row>
    <row r="177" ht="12.75">
      <c r="C177" s="2"/>
    </row>
    <row r="178" ht="12.75">
      <c r="C178" s="2"/>
    </row>
    <row r="317" ht="12.75">
      <c r="C317" s="5"/>
    </row>
  </sheetData>
  <sheetProtection/>
  <mergeCells count="29">
    <mergeCell ref="B26:F26"/>
    <mergeCell ref="B22:F22"/>
    <mergeCell ref="B21:F21"/>
    <mergeCell ref="B16:F16"/>
    <mergeCell ref="B18:F18"/>
    <mergeCell ref="B19:F19"/>
    <mergeCell ref="B20:F20"/>
    <mergeCell ref="A23:F23"/>
    <mergeCell ref="A1:F1"/>
    <mergeCell ref="A2:F2"/>
    <mergeCell ref="B14:C14"/>
    <mergeCell ref="B15:C15"/>
    <mergeCell ref="B17:D17"/>
    <mergeCell ref="B11:C11"/>
    <mergeCell ref="D3:F3"/>
    <mergeCell ref="D4:F4"/>
    <mergeCell ref="B12:F12"/>
    <mergeCell ref="B13:F13"/>
    <mergeCell ref="D5:F5"/>
    <mergeCell ref="D6:F6"/>
    <mergeCell ref="D7:F7"/>
    <mergeCell ref="B3:C3"/>
    <mergeCell ref="B4:C4"/>
    <mergeCell ref="B5:C5"/>
    <mergeCell ref="B6:C6"/>
    <mergeCell ref="B7:C7"/>
    <mergeCell ref="B8:C8"/>
    <mergeCell ref="B9:C9"/>
    <mergeCell ref="B10:C10"/>
  </mergeCells>
  <printOptions horizontalCentered="1" verticalCentered="1"/>
  <pageMargins left="0.25" right="0.25" top="0.31" bottom="0.59" header="0" footer="0.21"/>
  <pageSetup fitToHeight="2" horizontalDpi="600" verticalDpi="600" orientation="landscape" scale="85" r:id="rId2"/>
  <headerFooter alignWithMargins="0">
    <oddFooter>&amp;LORE-025/REV01&amp;C&amp;"Arial,Bold"&amp;7IDT CONFIDENTIAL
THIS DOCUMENT MAY CONTAIN CONFIDENTIAL AND PROPRIETARY INFORMATION.  ANY UNAUTHORIZED REVIEW, USE, DISCLOSURE OR DISTRIBUTION IS PROHIBITED.&amp;R&amp;P of 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01"/>
  <sheetViews>
    <sheetView zoomScalePageLayoutView="0" workbookViewId="0" topLeftCell="A1">
      <selection activeCell="A2" sqref="A2:IV2"/>
    </sheetView>
  </sheetViews>
  <sheetFormatPr defaultColWidth="9.140625" defaultRowHeight="19.5" customHeight="1"/>
  <cols>
    <col min="1" max="1" width="21.8515625" style="61" bestFit="1" customWidth="1"/>
    <col min="2" max="2" width="25.421875" style="61" customWidth="1"/>
    <col min="3" max="3" width="12.57421875" style="61" customWidth="1"/>
    <col min="4" max="7" width="12.140625" style="65" customWidth="1"/>
    <col min="8" max="8" width="11.8515625" style="66" bestFit="1" customWidth="1"/>
    <col min="9" max="11" width="12.140625" style="67" customWidth="1"/>
    <col min="12" max="12" width="12.57421875" style="66" bestFit="1" customWidth="1"/>
    <col min="13" max="16" width="12.140625" style="68" customWidth="1"/>
    <col min="17" max="16384" width="9.140625" style="53" customWidth="1"/>
  </cols>
  <sheetData>
    <row r="1" spans="1:16" s="43" customFormat="1" ht="19.5" customHeight="1">
      <c r="A1" s="41" t="s">
        <v>129</v>
      </c>
      <c r="B1" s="41" t="s">
        <v>130</v>
      </c>
      <c r="C1" s="41" t="s">
        <v>131</v>
      </c>
      <c r="D1" s="42" t="s">
        <v>132</v>
      </c>
      <c r="E1" s="42" t="s">
        <v>133</v>
      </c>
      <c r="F1" s="42" t="s">
        <v>134</v>
      </c>
      <c r="G1" s="42" t="s">
        <v>135</v>
      </c>
      <c r="H1" s="41" t="s">
        <v>136</v>
      </c>
      <c r="I1" s="42" t="s">
        <v>132</v>
      </c>
      <c r="J1" s="42" t="s">
        <v>133</v>
      </c>
      <c r="K1" s="42" t="s">
        <v>134</v>
      </c>
      <c r="L1" s="41" t="s">
        <v>137</v>
      </c>
      <c r="M1" s="42" t="s">
        <v>132</v>
      </c>
      <c r="N1" s="42" t="s">
        <v>138</v>
      </c>
      <c r="O1" s="42" t="s">
        <v>134</v>
      </c>
      <c r="P1" s="42" t="s">
        <v>135</v>
      </c>
    </row>
    <row r="2" spans="1:16" ht="19.5" customHeight="1">
      <c r="A2" s="44" t="s">
        <v>28</v>
      </c>
      <c r="B2" s="45" t="s">
        <v>139</v>
      </c>
      <c r="C2" s="46" t="s">
        <v>140</v>
      </c>
      <c r="D2" s="47">
        <f>1400*'[1]Total USD'!D2</f>
        <v>63000</v>
      </c>
      <c r="E2" s="47">
        <f>1400*'[1]Total USD'!E2</f>
        <v>42000</v>
      </c>
      <c r="F2" s="47">
        <f>1400*'[1]Total USD'!F2</f>
        <v>42000</v>
      </c>
      <c r="G2" s="48" t="s">
        <v>141</v>
      </c>
      <c r="H2" s="49" t="s">
        <v>142</v>
      </c>
      <c r="I2" s="50">
        <f>1400*'[1]Total USD'!I2</f>
        <v>63000</v>
      </c>
      <c r="J2" s="50">
        <f>1400*'[1]Total USD'!J2</f>
        <v>42000</v>
      </c>
      <c r="K2" s="50">
        <f>1400*'[1]Total USD'!K2</f>
        <v>42000</v>
      </c>
      <c r="L2" s="51" t="s">
        <v>143</v>
      </c>
      <c r="M2" s="52">
        <f>1400*'[1]Total USD'!M2</f>
        <v>84000</v>
      </c>
      <c r="N2" s="52">
        <f>1400*'[1]Total USD'!N2</f>
        <v>56000</v>
      </c>
      <c r="O2" s="52">
        <f>1400*'[1]Total USD'!O2</f>
        <v>56000</v>
      </c>
      <c r="P2" s="48" t="s">
        <v>141</v>
      </c>
    </row>
    <row r="3" spans="1:16" ht="19.5" customHeight="1">
      <c r="A3" s="44" t="s">
        <v>28</v>
      </c>
      <c r="B3" s="45" t="s">
        <v>144</v>
      </c>
      <c r="C3" s="46" t="s">
        <v>145</v>
      </c>
      <c r="D3" s="47">
        <f>1400*'[1]Total USD'!D3</f>
        <v>63000</v>
      </c>
      <c r="E3" s="47">
        <f>1400*'[1]Total USD'!E3</f>
        <v>42000</v>
      </c>
      <c r="F3" s="47">
        <f>1400*'[1]Total USD'!F3</f>
        <v>42000</v>
      </c>
      <c r="G3" s="48" t="s">
        <v>141</v>
      </c>
      <c r="H3" s="49" t="s">
        <v>146</v>
      </c>
      <c r="I3" s="50">
        <f>1400*'[1]Total USD'!I3</f>
        <v>63000</v>
      </c>
      <c r="J3" s="50">
        <f>1400*'[1]Total USD'!J3</f>
        <v>42000</v>
      </c>
      <c r="K3" s="50">
        <f>1400*'[1]Total USD'!K3</f>
        <v>42000</v>
      </c>
      <c r="L3" s="51" t="s">
        <v>147</v>
      </c>
      <c r="M3" s="52">
        <f>1400*'[1]Total USD'!M3</f>
        <v>84000</v>
      </c>
      <c r="N3" s="52">
        <f>1400*'[1]Total USD'!N3</f>
        <v>56000</v>
      </c>
      <c r="O3" s="52">
        <f>1400*'[1]Total USD'!O3</f>
        <v>56000</v>
      </c>
      <c r="P3" s="48" t="s">
        <v>141</v>
      </c>
    </row>
    <row r="4" spans="1:16" ht="19.5" customHeight="1">
      <c r="A4" s="44" t="s">
        <v>28</v>
      </c>
      <c r="B4" s="45" t="s">
        <v>148</v>
      </c>
      <c r="C4" s="46" t="s">
        <v>149</v>
      </c>
      <c r="D4" s="47">
        <f>1400*'[1]Total USD'!D4</f>
        <v>63000</v>
      </c>
      <c r="E4" s="47">
        <f>1400*'[1]Total USD'!E4</f>
        <v>42000</v>
      </c>
      <c r="F4" s="47">
        <f>1400*'[1]Total USD'!F4</f>
        <v>42000</v>
      </c>
      <c r="G4" s="48" t="s">
        <v>141</v>
      </c>
      <c r="H4" s="49" t="s">
        <v>150</v>
      </c>
      <c r="I4" s="50">
        <f>1400*'[1]Total USD'!I4</f>
        <v>63000</v>
      </c>
      <c r="J4" s="50">
        <f>1400*'[1]Total USD'!J4</f>
        <v>42000</v>
      </c>
      <c r="K4" s="50">
        <f>1400*'[1]Total USD'!K4</f>
        <v>42000</v>
      </c>
      <c r="L4" s="51" t="s">
        <v>151</v>
      </c>
      <c r="M4" s="52">
        <f>1400*'[1]Total USD'!M4</f>
        <v>84000</v>
      </c>
      <c r="N4" s="52">
        <f>1400*'[1]Total USD'!N4</f>
        <v>56000</v>
      </c>
      <c r="O4" s="52">
        <f>1400*'[1]Total USD'!O4</f>
        <v>56000</v>
      </c>
      <c r="P4" s="48" t="s">
        <v>141</v>
      </c>
    </row>
    <row r="5" spans="1:16" ht="19.5" customHeight="1">
      <c r="A5" s="44" t="s">
        <v>28</v>
      </c>
      <c r="B5" s="45" t="s">
        <v>152</v>
      </c>
      <c r="C5" s="46" t="s">
        <v>153</v>
      </c>
      <c r="D5" s="47">
        <f>1400*'[1]Total USD'!D5</f>
        <v>63000</v>
      </c>
      <c r="E5" s="47">
        <f>1400*'[1]Total USD'!E5</f>
        <v>42000</v>
      </c>
      <c r="F5" s="47">
        <f>1400*'[1]Total USD'!F5</f>
        <v>42000</v>
      </c>
      <c r="G5" s="48" t="s">
        <v>141</v>
      </c>
      <c r="H5" s="49" t="s">
        <v>154</v>
      </c>
      <c r="I5" s="50">
        <f>1400*'[1]Total USD'!I5</f>
        <v>63000</v>
      </c>
      <c r="J5" s="50">
        <f>1400*'[1]Total USD'!J5</f>
        <v>42000</v>
      </c>
      <c r="K5" s="50">
        <f>1400*'[1]Total USD'!K5</f>
        <v>42000</v>
      </c>
      <c r="L5" s="51" t="s">
        <v>155</v>
      </c>
      <c r="M5" s="52">
        <f>1400*'[1]Total USD'!M5</f>
        <v>84000</v>
      </c>
      <c r="N5" s="52">
        <f>1400*'[1]Total USD'!N5</f>
        <v>56000</v>
      </c>
      <c r="O5" s="52">
        <f>1400*'[1]Total USD'!O5</f>
        <v>56000</v>
      </c>
      <c r="P5" s="48" t="s">
        <v>141</v>
      </c>
    </row>
    <row r="6" spans="1:16" ht="19.5" customHeight="1">
      <c r="A6" s="44" t="s">
        <v>28</v>
      </c>
      <c r="B6" s="45" t="s">
        <v>156</v>
      </c>
      <c r="C6" s="46" t="s">
        <v>26</v>
      </c>
      <c r="D6" s="47">
        <f>1400*'[1]Total USD'!D6</f>
        <v>385000</v>
      </c>
      <c r="E6" s="47">
        <f>1400*'[1]Total USD'!E6</f>
        <v>245000</v>
      </c>
      <c r="F6" s="47">
        <f>1400*'[1]Total USD'!F6</f>
        <v>245000</v>
      </c>
      <c r="G6" s="48" t="s">
        <v>141</v>
      </c>
      <c r="H6" s="49" t="s">
        <v>27</v>
      </c>
      <c r="I6" s="50">
        <f>1400*'[1]Total USD'!I6</f>
        <v>385000</v>
      </c>
      <c r="J6" s="50">
        <f>1400*'[1]Total USD'!J6</f>
        <v>245000</v>
      </c>
      <c r="K6" s="50">
        <f>1400*'[1]Total USD'!K6</f>
        <v>245000</v>
      </c>
      <c r="L6" s="51" t="s">
        <v>157</v>
      </c>
      <c r="M6" s="52">
        <f>1400*'[1]Total USD'!M6</f>
        <v>511000</v>
      </c>
      <c r="N6" s="52">
        <f>1400*'[1]Total USD'!N6</f>
        <v>322000</v>
      </c>
      <c r="O6" s="52">
        <f>1400*'[1]Total USD'!O6</f>
        <v>322000</v>
      </c>
      <c r="P6" s="48" t="s">
        <v>141</v>
      </c>
    </row>
    <row r="7" spans="1:16" ht="19.5" customHeight="1">
      <c r="A7" s="44"/>
      <c r="B7" s="45" t="s">
        <v>158</v>
      </c>
      <c r="C7" s="46" t="s">
        <v>29</v>
      </c>
      <c r="D7" s="47">
        <f>1400*'[1]Total USD'!D7</f>
        <v>315000</v>
      </c>
      <c r="E7" s="47">
        <f>1400*'[1]Total USD'!E7</f>
        <v>210000</v>
      </c>
      <c r="F7" s="47">
        <f>1400*'[1]Total USD'!F7</f>
        <v>210000</v>
      </c>
      <c r="G7" s="48" t="s">
        <v>141</v>
      </c>
      <c r="H7" s="49" t="s">
        <v>30</v>
      </c>
      <c r="I7" s="50">
        <f>1400*'[1]Total USD'!I7</f>
        <v>315000</v>
      </c>
      <c r="J7" s="50">
        <f>1400*'[1]Total USD'!J7</f>
        <v>210000</v>
      </c>
      <c r="K7" s="50">
        <f>1400*'[1]Total USD'!K7</f>
        <v>210000</v>
      </c>
      <c r="L7" s="51" t="s">
        <v>159</v>
      </c>
      <c r="M7" s="52">
        <f>1400*'[1]Total USD'!M7</f>
        <v>420000</v>
      </c>
      <c r="N7" s="52">
        <f>1400*'[1]Total USD'!N7</f>
        <v>280000</v>
      </c>
      <c r="O7" s="52">
        <f>1400*'[1]Total USD'!O7</f>
        <v>280000</v>
      </c>
      <c r="P7" s="48" t="s">
        <v>141</v>
      </c>
    </row>
    <row r="8" spans="1:16" ht="19.5" customHeight="1">
      <c r="A8" s="44" t="s">
        <v>28</v>
      </c>
      <c r="B8" s="45" t="s">
        <v>160</v>
      </c>
      <c r="C8" s="46" t="s">
        <v>31</v>
      </c>
      <c r="D8" s="47">
        <f>1400*'[1]Total USD'!D8</f>
        <v>168000</v>
      </c>
      <c r="E8" s="47">
        <f>1400*'[1]Total USD'!E8</f>
        <v>112000</v>
      </c>
      <c r="F8" s="47">
        <f>1400*'[1]Total USD'!F8</f>
        <v>112000</v>
      </c>
      <c r="G8" s="48" t="s">
        <v>141</v>
      </c>
      <c r="H8" s="49" t="s">
        <v>32</v>
      </c>
      <c r="I8" s="50">
        <f>1400*'[1]Total USD'!I8</f>
        <v>168000</v>
      </c>
      <c r="J8" s="50">
        <f>1400*'[1]Total USD'!J8</f>
        <v>112000</v>
      </c>
      <c r="K8" s="50">
        <f>1400*'[1]Total USD'!K8</f>
        <v>112000</v>
      </c>
      <c r="L8" s="51"/>
      <c r="M8" s="48" t="s">
        <v>141</v>
      </c>
      <c r="N8" s="48" t="s">
        <v>141</v>
      </c>
      <c r="O8" s="48" t="s">
        <v>141</v>
      </c>
      <c r="P8" s="48" t="s">
        <v>141</v>
      </c>
    </row>
    <row r="9" spans="1:16" ht="19.5" customHeight="1">
      <c r="A9" s="44" t="s">
        <v>161</v>
      </c>
      <c r="B9" s="45" t="s">
        <v>162</v>
      </c>
      <c r="C9" s="46" t="s">
        <v>33</v>
      </c>
      <c r="D9" s="47">
        <f>1400*'[1]Total USD'!D9</f>
        <v>126000</v>
      </c>
      <c r="E9" s="47">
        <f>1400*'[1]Total USD'!E9</f>
        <v>84000</v>
      </c>
      <c r="F9" s="47">
        <f>1400*'[1]Total USD'!F9</f>
        <v>70000</v>
      </c>
      <c r="G9" s="48" t="s">
        <v>141</v>
      </c>
      <c r="H9" s="49" t="s">
        <v>34</v>
      </c>
      <c r="I9" s="50">
        <f>1400*'[1]Total USD'!I9</f>
        <v>126000</v>
      </c>
      <c r="J9" s="50">
        <f>1400*'[1]Total USD'!J9</f>
        <v>84000</v>
      </c>
      <c r="K9" s="50">
        <f>1400*'[1]Total USD'!K9</f>
        <v>70000</v>
      </c>
      <c r="L9" s="51" t="s">
        <v>163</v>
      </c>
      <c r="M9" s="52">
        <f>1400*'[1]Total USD'!M9</f>
        <v>126000</v>
      </c>
      <c r="N9" s="52">
        <f>1400*'[1]Total USD'!N9</f>
        <v>84000</v>
      </c>
      <c r="O9" s="52">
        <f>1400*'[1]Total USD'!O9</f>
        <v>70000</v>
      </c>
      <c r="P9" s="48" t="s">
        <v>141</v>
      </c>
    </row>
    <row r="10" spans="1:16" ht="19.5" customHeight="1">
      <c r="A10" s="44" t="s">
        <v>161</v>
      </c>
      <c r="B10" s="45" t="s">
        <v>164</v>
      </c>
      <c r="C10" s="46" t="s">
        <v>35</v>
      </c>
      <c r="D10" s="47">
        <f>1400*'[1]Total USD'!D10</f>
        <v>315000</v>
      </c>
      <c r="E10" s="47">
        <f>1400*'[1]Total USD'!E10</f>
        <v>210000</v>
      </c>
      <c r="F10" s="47">
        <f>1400*'[1]Total USD'!F10</f>
        <v>210000</v>
      </c>
      <c r="G10" s="48" t="s">
        <v>141</v>
      </c>
      <c r="H10" s="49" t="s">
        <v>36</v>
      </c>
      <c r="I10" s="50">
        <f>1400*'[1]Total USD'!I10</f>
        <v>315000</v>
      </c>
      <c r="J10" s="50">
        <f>1400*'[1]Total USD'!J10</f>
        <v>210000</v>
      </c>
      <c r="K10" s="50">
        <f>1400*'[1]Total USD'!K10</f>
        <v>210000</v>
      </c>
      <c r="L10" s="51" t="s">
        <v>165</v>
      </c>
      <c r="M10" s="52">
        <f>1400*'[1]Total USD'!M10</f>
        <v>420000</v>
      </c>
      <c r="N10" s="52">
        <f>1400*'[1]Total USD'!N10</f>
        <v>280000</v>
      </c>
      <c r="O10" s="52">
        <f>1400*'[1]Total USD'!O10</f>
        <v>280000</v>
      </c>
      <c r="P10" s="48" t="s">
        <v>141</v>
      </c>
    </row>
    <row r="11" spans="1:16" ht="19.5" customHeight="1">
      <c r="A11" s="44"/>
      <c r="B11" s="45" t="s">
        <v>166</v>
      </c>
      <c r="C11" s="46" t="s">
        <v>37</v>
      </c>
      <c r="D11" s="47">
        <f>1400*'[1]Total USD'!D11</f>
        <v>210000</v>
      </c>
      <c r="E11" s="47">
        <f>1400*'[1]Total USD'!E11</f>
        <v>105000</v>
      </c>
      <c r="F11" s="47">
        <f>1400*'[1]Total USD'!F11</f>
        <v>84000</v>
      </c>
      <c r="G11" s="48" t="s">
        <v>141</v>
      </c>
      <c r="H11" s="49"/>
      <c r="I11" s="48" t="s">
        <v>141</v>
      </c>
      <c r="J11" s="48" t="s">
        <v>141</v>
      </c>
      <c r="K11" s="48" t="s">
        <v>141</v>
      </c>
      <c r="L11" s="51" t="s">
        <v>38</v>
      </c>
      <c r="M11" s="52">
        <f>1400*'[1]Total USD'!M11</f>
        <v>210000</v>
      </c>
      <c r="N11" s="52">
        <f>1400*'[1]Total USD'!N11</f>
        <v>105000</v>
      </c>
      <c r="O11" s="52">
        <f>1400*'[1]Total USD'!O11</f>
        <v>84000</v>
      </c>
      <c r="P11" s="48" t="s">
        <v>141</v>
      </c>
    </row>
    <row r="12" spans="1:16" ht="19.5" customHeight="1">
      <c r="A12" s="44"/>
      <c r="B12" s="45" t="s">
        <v>167</v>
      </c>
      <c r="C12" s="46" t="s">
        <v>39</v>
      </c>
      <c r="D12" s="47">
        <f>1400*'[1]Total USD'!D12</f>
        <v>210000</v>
      </c>
      <c r="E12" s="47">
        <f>1400*'[1]Total USD'!E12</f>
        <v>140000</v>
      </c>
      <c r="F12" s="47">
        <f>1400*'[1]Total USD'!F12</f>
        <v>112000</v>
      </c>
      <c r="G12" s="48" t="s">
        <v>141</v>
      </c>
      <c r="H12" s="49"/>
      <c r="I12" s="48" t="s">
        <v>141</v>
      </c>
      <c r="J12" s="48" t="s">
        <v>141</v>
      </c>
      <c r="K12" s="48" t="s">
        <v>141</v>
      </c>
      <c r="L12" s="51"/>
      <c r="M12" s="48" t="s">
        <v>141</v>
      </c>
      <c r="N12" s="48" t="s">
        <v>141</v>
      </c>
      <c r="O12" s="48" t="s">
        <v>141</v>
      </c>
      <c r="P12" s="48" t="s">
        <v>141</v>
      </c>
    </row>
    <row r="13" spans="1:16" ht="19.5" customHeight="1">
      <c r="A13" s="44" t="s">
        <v>28</v>
      </c>
      <c r="B13" s="45" t="s">
        <v>168</v>
      </c>
      <c r="C13" s="46" t="s">
        <v>169</v>
      </c>
      <c r="D13" s="47">
        <f>1400*'[1]Total USD'!D13</f>
        <v>2450000</v>
      </c>
      <c r="E13" s="47">
        <f>1400*'[1]Total USD'!E13</f>
        <v>1393000</v>
      </c>
      <c r="F13" s="47">
        <f>1400*'[1]Total USD'!F13</f>
        <v>1120000</v>
      </c>
      <c r="G13" s="48" t="s">
        <v>141</v>
      </c>
      <c r="H13" s="49"/>
      <c r="I13" s="48" t="s">
        <v>141</v>
      </c>
      <c r="J13" s="48" t="s">
        <v>141</v>
      </c>
      <c r="K13" s="48" t="s">
        <v>141</v>
      </c>
      <c r="L13" s="51"/>
      <c r="M13" s="48" t="s">
        <v>141</v>
      </c>
      <c r="N13" s="48" t="s">
        <v>141</v>
      </c>
      <c r="O13" s="48" t="s">
        <v>141</v>
      </c>
      <c r="P13" s="48" t="s">
        <v>141</v>
      </c>
    </row>
    <row r="14" spans="1:16" ht="19.5" customHeight="1">
      <c r="A14" s="44" t="s">
        <v>28</v>
      </c>
      <c r="B14" s="45" t="s">
        <v>170</v>
      </c>
      <c r="C14" s="46" t="s">
        <v>40</v>
      </c>
      <c r="D14" s="47">
        <f>1400*'[1]Total USD'!D14</f>
        <v>455000</v>
      </c>
      <c r="E14" s="47">
        <f>1400*'[1]Total USD'!E14</f>
        <v>301000</v>
      </c>
      <c r="F14" s="47">
        <f>1400*'[1]Total USD'!F14</f>
        <v>301000</v>
      </c>
      <c r="G14" s="48" t="s">
        <v>141</v>
      </c>
      <c r="H14" s="49"/>
      <c r="I14" s="48" t="s">
        <v>141</v>
      </c>
      <c r="J14" s="48" t="s">
        <v>141</v>
      </c>
      <c r="K14" s="48" t="s">
        <v>141</v>
      </c>
      <c r="L14" s="51" t="s">
        <v>171</v>
      </c>
      <c r="M14" s="52">
        <f>1400*'[1]Total USD'!M14</f>
        <v>455000</v>
      </c>
      <c r="N14" s="52">
        <f>1400*'[1]Total USD'!N14</f>
        <v>301000</v>
      </c>
      <c r="O14" s="52">
        <f>1400*'[1]Total USD'!O14</f>
        <v>301000</v>
      </c>
      <c r="P14" s="48" t="s">
        <v>141</v>
      </c>
    </row>
    <row r="15" spans="1:16" ht="19.5" customHeight="1">
      <c r="A15" s="44" t="s">
        <v>28</v>
      </c>
      <c r="B15" s="45" t="s">
        <v>172</v>
      </c>
      <c r="C15" s="46" t="s">
        <v>41</v>
      </c>
      <c r="D15" s="47">
        <f>1400*'[1]Total USD'!D15</f>
        <v>623000</v>
      </c>
      <c r="E15" s="47">
        <f>1400*'[1]Total USD'!E15</f>
        <v>413000</v>
      </c>
      <c r="F15" s="47">
        <f>1400*'[1]Total USD'!F15</f>
        <v>413000</v>
      </c>
      <c r="G15" s="48" t="s">
        <v>141</v>
      </c>
      <c r="H15" s="49"/>
      <c r="I15" s="48" t="s">
        <v>141</v>
      </c>
      <c r="J15" s="48" t="s">
        <v>141</v>
      </c>
      <c r="K15" s="48" t="s">
        <v>141</v>
      </c>
      <c r="L15" s="51" t="s">
        <v>173</v>
      </c>
      <c r="M15" s="52">
        <f>1400*'[1]Total USD'!M15</f>
        <v>623000</v>
      </c>
      <c r="N15" s="52">
        <f>1400*'[1]Total USD'!N15</f>
        <v>413000</v>
      </c>
      <c r="O15" s="52">
        <f>1400*'[1]Total USD'!O15</f>
        <v>413000</v>
      </c>
      <c r="P15" s="48" t="s">
        <v>141</v>
      </c>
    </row>
    <row r="16" spans="1:16" ht="19.5" customHeight="1">
      <c r="A16" s="44" t="s">
        <v>28</v>
      </c>
      <c r="B16" s="45" t="s">
        <v>174</v>
      </c>
      <c r="C16" s="46" t="s">
        <v>42</v>
      </c>
      <c r="D16" s="47">
        <f>1400*'[1]Total USD'!D16</f>
        <v>623000</v>
      </c>
      <c r="E16" s="47">
        <f>1400*'[1]Total USD'!E16</f>
        <v>413000</v>
      </c>
      <c r="F16" s="47">
        <f>1400*'[1]Total USD'!F16</f>
        <v>413000</v>
      </c>
      <c r="G16" s="48" t="s">
        <v>141</v>
      </c>
      <c r="H16" s="49"/>
      <c r="I16" s="48" t="s">
        <v>141</v>
      </c>
      <c r="J16" s="48" t="s">
        <v>141</v>
      </c>
      <c r="K16" s="48" t="s">
        <v>141</v>
      </c>
      <c r="L16" s="51" t="s">
        <v>175</v>
      </c>
      <c r="M16" s="52">
        <f>1400*'[1]Total USD'!M16</f>
        <v>623000</v>
      </c>
      <c r="N16" s="52">
        <f>1400*'[1]Total USD'!N16</f>
        <v>413000</v>
      </c>
      <c r="O16" s="52">
        <f>1400*'[1]Total USD'!O16</f>
        <v>413000</v>
      </c>
      <c r="P16" s="48" t="s">
        <v>141</v>
      </c>
    </row>
    <row r="17" spans="1:16" ht="19.5" customHeight="1">
      <c r="A17" s="44" t="s">
        <v>28</v>
      </c>
      <c r="B17" s="45" t="s">
        <v>176</v>
      </c>
      <c r="C17" s="46" t="s">
        <v>43</v>
      </c>
      <c r="D17" s="47">
        <f>1400*'[1]Total USD'!D17</f>
        <v>735000</v>
      </c>
      <c r="E17" s="47">
        <f>1400*'[1]Total USD'!E17</f>
        <v>483000</v>
      </c>
      <c r="F17" s="47">
        <f>1400*'[1]Total USD'!F17</f>
        <v>483000</v>
      </c>
      <c r="G17" s="48" t="s">
        <v>141</v>
      </c>
      <c r="H17" s="49"/>
      <c r="I17" s="48" t="s">
        <v>141</v>
      </c>
      <c r="J17" s="48" t="s">
        <v>141</v>
      </c>
      <c r="K17" s="48" t="s">
        <v>141</v>
      </c>
      <c r="L17" s="51" t="s">
        <v>177</v>
      </c>
      <c r="M17" s="52">
        <f>1400*'[1]Total USD'!M17</f>
        <v>735000</v>
      </c>
      <c r="N17" s="52">
        <f>1400*'[1]Total USD'!N17</f>
        <v>483000</v>
      </c>
      <c r="O17" s="52">
        <f>1400*'[1]Total USD'!O17</f>
        <v>483000</v>
      </c>
      <c r="P17" s="48" t="s">
        <v>141</v>
      </c>
    </row>
    <row r="18" spans="1:16" ht="19.5" customHeight="1">
      <c r="A18" s="44" t="s">
        <v>28</v>
      </c>
      <c r="B18" s="45" t="s">
        <v>178</v>
      </c>
      <c r="C18" s="46" t="s">
        <v>44</v>
      </c>
      <c r="D18" s="47">
        <f>1400*'[1]Total USD'!D18</f>
        <v>455000</v>
      </c>
      <c r="E18" s="47">
        <f>1400*'[1]Total USD'!E18</f>
        <v>301000</v>
      </c>
      <c r="F18" s="47">
        <f>1400*'[1]Total USD'!F18</f>
        <v>301000</v>
      </c>
      <c r="G18" s="48" t="s">
        <v>141</v>
      </c>
      <c r="H18" s="49"/>
      <c r="I18" s="48" t="s">
        <v>141</v>
      </c>
      <c r="J18" s="48" t="s">
        <v>141</v>
      </c>
      <c r="K18" s="48" t="s">
        <v>141</v>
      </c>
      <c r="L18" s="51" t="s">
        <v>179</v>
      </c>
      <c r="M18" s="52">
        <f>1400*'[1]Total USD'!M18</f>
        <v>455000</v>
      </c>
      <c r="N18" s="52">
        <f>1400*'[1]Total USD'!N18</f>
        <v>301000</v>
      </c>
      <c r="O18" s="52">
        <f>1400*'[1]Total USD'!O18</f>
        <v>301000</v>
      </c>
      <c r="P18" s="48" t="s">
        <v>141</v>
      </c>
    </row>
    <row r="19" spans="1:16" ht="19.5" customHeight="1">
      <c r="A19" s="44" t="s">
        <v>28</v>
      </c>
      <c r="B19" s="45" t="s">
        <v>180</v>
      </c>
      <c r="C19" s="46" t="s">
        <v>45</v>
      </c>
      <c r="D19" s="47">
        <f>1400*'[1]Total USD'!D19</f>
        <v>973000</v>
      </c>
      <c r="E19" s="47">
        <f>1400*'[1]Total USD'!E19</f>
        <v>483000</v>
      </c>
      <c r="F19" s="47">
        <f>1400*'[1]Total USD'!F19</f>
        <v>483000</v>
      </c>
      <c r="G19" s="48" t="s">
        <v>141</v>
      </c>
      <c r="H19" s="49"/>
      <c r="I19" s="48" t="s">
        <v>141</v>
      </c>
      <c r="J19" s="48" t="s">
        <v>141</v>
      </c>
      <c r="K19" s="48" t="s">
        <v>141</v>
      </c>
      <c r="L19" s="51" t="s">
        <v>181</v>
      </c>
      <c r="M19" s="52">
        <f>1400*'[1]Total USD'!M19</f>
        <v>973000</v>
      </c>
      <c r="N19" s="52">
        <f>1400*'[1]Total USD'!N19</f>
        <v>483000</v>
      </c>
      <c r="O19" s="52">
        <f>1400*'[1]Total USD'!O19</f>
        <v>483000</v>
      </c>
      <c r="P19" s="48" t="s">
        <v>141</v>
      </c>
    </row>
    <row r="20" spans="1:16" ht="19.5" customHeight="1">
      <c r="A20" s="44" t="s">
        <v>28</v>
      </c>
      <c r="B20" s="45" t="s">
        <v>182</v>
      </c>
      <c r="C20" s="46" t="s">
        <v>46</v>
      </c>
      <c r="D20" s="47">
        <f>1400*'[1]Total USD'!D20</f>
        <v>735000</v>
      </c>
      <c r="E20" s="47">
        <f>1400*'[1]Total USD'!E20</f>
        <v>483000</v>
      </c>
      <c r="F20" s="47">
        <f>1400*'[1]Total USD'!F20</f>
        <v>483000</v>
      </c>
      <c r="G20" s="48" t="s">
        <v>141</v>
      </c>
      <c r="H20" s="49"/>
      <c r="I20" s="48" t="s">
        <v>141</v>
      </c>
      <c r="J20" s="48" t="s">
        <v>141</v>
      </c>
      <c r="K20" s="48" t="s">
        <v>141</v>
      </c>
      <c r="L20" s="51" t="s">
        <v>183</v>
      </c>
      <c r="M20" s="52">
        <f>1400*'[1]Total USD'!M20</f>
        <v>735000</v>
      </c>
      <c r="N20" s="52">
        <f>1400*'[1]Total USD'!N20</f>
        <v>483000</v>
      </c>
      <c r="O20" s="52">
        <f>1400*'[1]Total USD'!O20</f>
        <v>483000</v>
      </c>
      <c r="P20" s="48" t="s">
        <v>141</v>
      </c>
    </row>
    <row r="21" spans="1:16" ht="19.5" customHeight="1">
      <c r="A21" s="44"/>
      <c r="B21" s="45" t="s">
        <v>184</v>
      </c>
      <c r="C21" s="46" t="s">
        <v>47</v>
      </c>
      <c r="D21" s="47">
        <f>1400*'[1]Total USD'!D21</f>
        <v>147000</v>
      </c>
      <c r="E21" s="47">
        <f>1400*'[1]Total USD'!E21</f>
        <v>98000</v>
      </c>
      <c r="F21" s="47">
        <f>1400*'[1]Total USD'!F21</f>
        <v>77000</v>
      </c>
      <c r="G21" s="47">
        <f>1400*'[1]Total USD'!G21</f>
        <v>77000</v>
      </c>
      <c r="H21" s="49"/>
      <c r="I21" s="48" t="s">
        <v>141</v>
      </c>
      <c r="J21" s="48" t="s">
        <v>141</v>
      </c>
      <c r="K21" s="48" t="s">
        <v>141</v>
      </c>
      <c r="L21" s="51"/>
      <c r="M21" s="48" t="s">
        <v>141</v>
      </c>
      <c r="N21" s="48" t="s">
        <v>141</v>
      </c>
      <c r="O21" s="48" t="s">
        <v>141</v>
      </c>
      <c r="P21" s="48" t="s">
        <v>141</v>
      </c>
    </row>
    <row r="22" spans="1:16" ht="19.5" customHeight="1">
      <c r="A22" s="44"/>
      <c r="B22" s="45" t="s">
        <v>185</v>
      </c>
      <c r="C22" s="46" t="s">
        <v>48</v>
      </c>
      <c r="D22" s="47">
        <f>1400*'[1]Total USD'!D22</f>
        <v>70000</v>
      </c>
      <c r="E22" s="47">
        <f>1400*'[1]Total USD'!E22</f>
        <v>42000</v>
      </c>
      <c r="F22" s="47">
        <f>1400*'[1]Total USD'!F22</f>
        <v>33600</v>
      </c>
      <c r="G22" s="47">
        <f>1400*'[1]Total USD'!G22</f>
        <v>33600</v>
      </c>
      <c r="H22" s="49"/>
      <c r="I22" s="48" t="s">
        <v>141</v>
      </c>
      <c r="J22" s="48" t="s">
        <v>141</v>
      </c>
      <c r="K22" s="48" t="s">
        <v>141</v>
      </c>
      <c r="L22" s="51" t="s">
        <v>186</v>
      </c>
      <c r="M22" s="52">
        <f>1400*'[1]Total USD'!M22</f>
        <v>70000</v>
      </c>
      <c r="N22" s="52">
        <f>1400*'[1]Total USD'!N22</f>
        <v>49000</v>
      </c>
      <c r="O22" s="52">
        <f>1400*'[1]Total USD'!O22</f>
        <v>39200</v>
      </c>
      <c r="P22" s="48" t="s">
        <v>141</v>
      </c>
    </row>
    <row r="23" spans="1:16" ht="19.5" customHeight="1">
      <c r="A23" s="44"/>
      <c r="B23" s="45" t="s">
        <v>187</v>
      </c>
      <c r="C23" s="46" t="s">
        <v>49</v>
      </c>
      <c r="D23" s="47">
        <f>1400*'[1]Total USD'!D23</f>
        <v>315000</v>
      </c>
      <c r="E23" s="47">
        <f>1400*'[1]Total USD'!E23</f>
        <v>210000</v>
      </c>
      <c r="F23" s="47">
        <f>1400*'[1]Total USD'!F23</f>
        <v>175000</v>
      </c>
      <c r="G23" s="48" t="s">
        <v>141</v>
      </c>
      <c r="H23" s="49" t="s">
        <v>50</v>
      </c>
      <c r="I23" s="50">
        <f>1400*'[1]Total USD'!I23</f>
        <v>315000</v>
      </c>
      <c r="J23" s="50">
        <f>1400*'[1]Total USD'!J23</f>
        <v>210000</v>
      </c>
      <c r="K23" s="50">
        <f>1400*'[1]Total USD'!K23</f>
        <v>175000</v>
      </c>
      <c r="L23" s="51" t="s">
        <v>188</v>
      </c>
      <c r="M23" s="52">
        <f>1400*'[1]Total USD'!M23</f>
        <v>420000</v>
      </c>
      <c r="N23" s="52">
        <f>1400*'[1]Total USD'!N23</f>
        <v>280000</v>
      </c>
      <c r="O23" s="52">
        <f>1400*'[1]Total USD'!O23</f>
        <v>280000</v>
      </c>
      <c r="P23" s="48" t="s">
        <v>141</v>
      </c>
    </row>
    <row r="24" spans="1:16" ht="19.5" customHeight="1">
      <c r="A24" s="44"/>
      <c r="B24" s="45" t="s">
        <v>189</v>
      </c>
      <c r="C24" s="46" t="s">
        <v>190</v>
      </c>
      <c r="D24" s="47">
        <f>1400*'[1]Total USD'!D24</f>
        <v>140000</v>
      </c>
      <c r="E24" s="47">
        <f>1400*'[1]Total USD'!E24</f>
        <v>70000</v>
      </c>
      <c r="F24" s="47">
        <f>1400*'[1]Total USD'!F24</f>
        <v>56000</v>
      </c>
      <c r="G24" s="47">
        <f>1400*'[1]Total USD'!G24</f>
        <v>56000</v>
      </c>
      <c r="H24" s="49"/>
      <c r="I24" s="48" t="s">
        <v>141</v>
      </c>
      <c r="J24" s="48" t="s">
        <v>141</v>
      </c>
      <c r="K24" s="48" t="s">
        <v>141</v>
      </c>
      <c r="L24" s="51" t="s">
        <v>52</v>
      </c>
      <c r="M24" s="52">
        <f>1400*'[1]Total USD'!M24</f>
        <v>161000</v>
      </c>
      <c r="N24" s="52">
        <f>1400*'[1]Total USD'!N24</f>
        <v>105000</v>
      </c>
      <c r="O24" s="52">
        <f>1400*'[1]Total USD'!O24</f>
        <v>84000</v>
      </c>
      <c r="P24" s="48" t="s">
        <v>141</v>
      </c>
    </row>
    <row r="25" spans="1:16" ht="19.5" customHeight="1">
      <c r="A25" s="44" t="s">
        <v>28</v>
      </c>
      <c r="B25" s="45" t="s">
        <v>191</v>
      </c>
      <c r="C25" s="46" t="s">
        <v>53</v>
      </c>
      <c r="D25" s="47">
        <f>1400*'[1]Total USD'!D25</f>
        <v>385000</v>
      </c>
      <c r="E25" s="47">
        <f>1400*'[1]Total USD'!E25</f>
        <v>245000</v>
      </c>
      <c r="F25" s="47">
        <f>1400*'[1]Total USD'!F25</f>
        <v>245000</v>
      </c>
      <c r="G25" s="48" t="s">
        <v>141</v>
      </c>
      <c r="H25" s="49" t="s">
        <v>51</v>
      </c>
      <c r="I25" s="50">
        <f>1400*'[1]Total USD'!I25</f>
        <v>385000</v>
      </c>
      <c r="J25" s="50">
        <f>1400*'[1]Total USD'!J25</f>
        <v>245000</v>
      </c>
      <c r="K25" s="50">
        <f>1400*'[1]Total USD'!K25</f>
        <v>245000</v>
      </c>
      <c r="L25" s="51" t="s">
        <v>192</v>
      </c>
      <c r="M25" s="52">
        <f>1400*'[1]Total USD'!M25</f>
        <v>511000</v>
      </c>
      <c r="N25" s="52">
        <f>1400*'[1]Total USD'!N25</f>
        <v>322000</v>
      </c>
      <c r="O25" s="52">
        <f>1400*'[1]Total USD'!O25</f>
        <v>322000</v>
      </c>
      <c r="P25" s="48" t="s">
        <v>141</v>
      </c>
    </row>
    <row r="26" spans="1:16" ht="19.5" customHeight="1">
      <c r="A26" s="44" t="s">
        <v>28</v>
      </c>
      <c r="B26" s="45" t="s">
        <v>193</v>
      </c>
      <c r="C26" s="46" t="s">
        <v>54</v>
      </c>
      <c r="D26" s="47">
        <f>1400*'[1]Total USD'!D26</f>
        <v>168000</v>
      </c>
      <c r="E26" s="47">
        <f>1400*'[1]Total USD'!E26</f>
        <v>126000</v>
      </c>
      <c r="F26" s="47">
        <f>1400*'[1]Total USD'!F26</f>
        <v>100800</v>
      </c>
      <c r="G26" s="48" t="s">
        <v>141</v>
      </c>
      <c r="H26" s="49"/>
      <c r="I26" s="48" t="s">
        <v>141</v>
      </c>
      <c r="J26" s="48" t="s">
        <v>141</v>
      </c>
      <c r="K26" s="48" t="s">
        <v>141</v>
      </c>
      <c r="L26" s="51" t="s">
        <v>55</v>
      </c>
      <c r="M26" s="52">
        <f>1400*'[1]Total USD'!M26</f>
        <v>140000</v>
      </c>
      <c r="N26" s="52">
        <f>1400*'[1]Total USD'!N26</f>
        <v>105000</v>
      </c>
      <c r="O26" s="52">
        <f>1400*'[1]Total USD'!O26</f>
        <v>84000</v>
      </c>
      <c r="P26" s="48" t="s">
        <v>141</v>
      </c>
    </row>
    <row r="27" spans="1:16" ht="19.5" customHeight="1">
      <c r="A27" s="44" t="s">
        <v>161</v>
      </c>
      <c r="B27" s="45" t="s">
        <v>194</v>
      </c>
      <c r="C27" s="46" t="s">
        <v>58</v>
      </c>
      <c r="D27" s="47">
        <f>1400*'[1]Total USD'!D27</f>
        <v>105000</v>
      </c>
      <c r="E27" s="47">
        <f>1400*'[1]Total USD'!E27</f>
        <v>70000</v>
      </c>
      <c r="F27" s="47">
        <f>1400*'[1]Total USD'!F27</f>
        <v>56000</v>
      </c>
      <c r="G27" s="48" t="s">
        <v>141</v>
      </c>
      <c r="H27" s="49" t="s">
        <v>59</v>
      </c>
      <c r="I27" s="50">
        <f>1400*'[1]Total USD'!I27</f>
        <v>105000</v>
      </c>
      <c r="J27" s="50">
        <f>1400*'[1]Total USD'!J27</f>
        <v>70000</v>
      </c>
      <c r="K27" s="50">
        <f>1400*'[1]Total USD'!K27</f>
        <v>56000</v>
      </c>
      <c r="L27" s="51" t="s">
        <v>60</v>
      </c>
      <c r="M27" s="52">
        <f>1400*'[1]Total USD'!M27</f>
        <v>105000</v>
      </c>
      <c r="N27" s="52">
        <f>1400*'[1]Total USD'!N27</f>
        <v>70000</v>
      </c>
      <c r="O27" s="52">
        <f>1400*'[1]Total USD'!O27</f>
        <v>56000</v>
      </c>
      <c r="P27" s="48" t="s">
        <v>141</v>
      </c>
    </row>
    <row r="28" spans="1:16" ht="19.5" customHeight="1">
      <c r="A28" s="44" t="s">
        <v>28</v>
      </c>
      <c r="B28" s="45" t="s">
        <v>195</v>
      </c>
      <c r="C28" s="46" t="s">
        <v>61</v>
      </c>
      <c r="D28" s="47">
        <f>1400*'[1]Total USD'!D28</f>
        <v>210000</v>
      </c>
      <c r="E28" s="47">
        <f>1400*'[1]Total USD'!E28</f>
        <v>140000</v>
      </c>
      <c r="F28" s="47">
        <f>1400*'[1]Total USD'!F28</f>
        <v>112000</v>
      </c>
      <c r="G28" s="48" t="s">
        <v>141</v>
      </c>
      <c r="H28" s="49" t="s">
        <v>196</v>
      </c>
      <c r="I28" s="50">
        <f>1400*'[1]Total USD'!I28</f>
        <v>420000</v>
      </c>
      <c r="J28" s="50">
        <f>1400*'[1]Total USD'!J28</f>
        <v>280000</v>
      </c>
      <c r="K28" s="50">
        <f>1400*'[1]Total USD'!K28</f>
        <v>224000</v>
      </c>
      <c r="L28" s="51" t="s">
        <v>62</v>
      </c>
      <c r="M28" s="52">
        <f>1400*'[1]Total USD'!M28</f>
        <v>245000</v>
      </c>
      <c r="N28" s="52">
        <f>1400*'[1]Total USD'!N28</f>
        <v>161000</v>
      </c>
      <c r="O28" s="52">
        <f>1400*'[1]Total USD'!O28</f>
        <v>133000</v>
      </c>
      <c r="P28" s="48" t="s">
        <v>141</v>
      </c>
    </row>
    <row r="29" spans="1:16" ht="19.5" customHeight="1">
      <c r="A29" s="44" t="s">
        <v>28</v>
      </c>
      <c r="B29" s="45" t="s">
        <v>197</v>
      </c>
      <c r="C29" s="46" t="s">
        <v>63</v>
      </c>
      <c r="D29" s="47">
        <f>1400*'[1]Total USD'!D29</f>
        <v>413000</v>
      </c>
      <c r="E29" s="47">
        <f>1400*'[1]Total USD'!E29</f>
        <v>273000</v>
      </c>
      <c r="F29" s="47">
        <f>1400*'[1]Total USD'!F29</f>
        <v>245000</v>
      </c>
      <c r="G29" s="48" t="s">
        <v>141</v>
      </c>
      <c r="H29" s="49" t="s">
        <v>198</v>
      </c>
      <c r="I29" s="50">
        <f>1400*'[1]Total USD'!I29</f>
        <v>420000</v>
      </c>
      <c r="J29" s="50">
        <f>1400*'[1]Total USD'!J29</f>
        <v>280000</v>
      </c>
      <c r="K29" s="50">
        <f>1400*'[1]Total USD'!K29</f>
        <v>224000</v>
      </c>
      <c r="L29" s="51" t="s">
        <v>64</v>
      </c>
      <c r="M29" s="52">
        <f>1400*'[1]Total USD'!M29</f>
        <v>455000</v>
      </c>
      <c r="N29" s="52">
        <f>1400*'[1]Total USD'!N29</f>
        <v>315000</v>
      </c>
      <c r="O29" s="52">
        <f>1400*'[1]Total USD'!O29</f>
        <v>273000</v>
      </c>
      <c r="P29" s="48" t="s">
        <v>141</v>
      </c>
    </row>
    <row r="30" spans="1:16" ht="19.5" customHeight="1">
      <c r="A30" s="44" t="s">
        <v>28</v>
      </c>
      <c r="B30" s="45" t="s">
        <v>199</v>
      </c>
      <c r="C30" s="46" t="s">
        <v>65</v>
      </c>
      <c r="D30" s="47">
        <f>1400*'[1]Total USD'!D30</f>
        <v>210000</v>
      </c>
      <c r="E30" s="47">
        <f>1400*'[1]Total USD'!E30</f>
        <v>140000</v>
      </c>
      <c r="F30" s="47">
        <f>1400*'[1]Total USD'!F30</f>
        <v>112000</v>
      </c>
      <c r="G30" s="48" t="s">
        <v>141</v>
      </c>
      <c r="H30" s="49"/>
      <c r="I30" s="48" t="s">
        <v>141</v>
      </c>
      <c r="J30" s="48" t="s">
        <v>141</v>
      </c>
      <c r="K30" s="48" t="s">
        <v>141</v>
      </c>
      <c r="L30" s="51" t="s">
        <v>66</v>
      </c>
      <c r="M30" s="52">
        <f>1400*'[1]Total USD'!M30</f>
        <v>245000</v>
      </c>
      <c r="N30" s="52">
        <f>1400*'[1]Total USD'!N30</f>
        <v>161000</v>
      </c>
      <c r="O30" s="52">
        <f>1400*'[1]Total USD'!O30</f>
        <v>133000</v>
      </c>
      <c r="P30" s="48" t="s">
        <v>141</v>
      </c>
    </row>
    <row r="31" spans="1:16" ht="19.5" customHeight="1">
      <c r="A31" s="44" t="s">
        <v>161</v>
      </c>
      <c r="B31" s="45" t="s">
        <v>200</v>
      </c>
      <c r="C31" s="46" t="s">
        <v>68</v>
      </c>
      <c r="D31" s="47">
        <f>1400*'[1]Total USD'!D31</f>
        <v>21000</v>
      </c>
      <c r="E31" s="47">
        <f>1400*'[1]Total USD'!E31</f>
        <v>14000</v>
      </c>
      <c r="F31" s="47">
        <f>1400*'[1]Total USD'!F31</f>
        <v>11200</v>
      </c>
      <c r="G31" s="47">
        <f>1400*'[1]Total USD'!G31</f>
        <v>11200</v>
      </c>
      <c r="H31" s="49" t="s">
        <v>69</v>
      </c>
      <c r="I31" s="50">
        <f>1400*'[1]Total USD'!I31</f>
        <v>21000</v>
      </c>
      <c r="J31" s="50">
        <f>1400*'[1]Total USD'!J31</f>
        <v>14000</v>
      </c>
      <c r="K31" s="50">
        <f>1400*'[1]Total USD'!K31</f>
        <v>11200</v>
      </c>
      <c r="L31" s="51" t="s">
        <v>70</v>
      </c>
      <c r="M31" s="52">
        <f>1400*'[1]Total USD'!M31</f>
        <v>21000</v>
      </c>
      <c r="N31" s="52">
        <f>1400*'[1]Total USD'!N31</f>
        <v>14000</v>
      </c>
      <c r="O31" s="52">
        <f>1400*'[1]Total USD'!O31</f>
        <v>11200</v>
      </c>
      <c r="P31" s="54"/>
    </row>
    <row r="32" spans="1:16" ht="19.5" customHeight="1">
      <c r="A32" s="44" t="s">
        <v>161</v>
      </c>
      <c r="B32" s="45" t="s">
        <v>201</v>
      </c>
      <c r="C32" s="46" t="s">
        <v>71</v>
      </c>
      <c r="D32" s="47">
        <f>1400*'[1]Total USD'!D32</f>
        <v>21000</v>
      </c>
      <c r="E32" s="47">
        <f>1400*'[1]Total USD'!E32</f>
        <v>14000</v>
      </c>
      <c r="F32" s="47">
        <f>1400*'[1]Total USD'!F32</f>
        <v>11200</v>
      </c>
      <c r="G32" s="47">
        <f>1400*'[1]Total USD'!G32</f>
        <v>11200</v>
      </c>
      <c r="H32" s="49" t="s">
        <v>72</v>
      </c>
      <c r="I32" s="50">
        <f>1400*'[1]Total USD'!I32</f>
        <v>21000</v>
      </c>
      <c r="J32" s="50">
        <f>1400*'[1]Total USD'!J32</f>
        <v>14000</v>
      </c>
      <c r="K32" s="50">
        <f>1400*'[1]Total USD'!K32</f>
        <v>11200</v>
      </c>
      <c r="L32" s="51" t="s">
        <v>73</v>
      </c>
      <c r="M32" s="52">
        <f>1400*'[1]Total USD'!M32</f>
        <v>21000</v>
      </c>
      <c r="N32" s="52">
        <f>1400*'[1]Total USD'!N32</f>
        <v>14000</v>
      </c>
      <c r="O32" s="52">
        <f>1400*'[1]Total USD'!O32</f>
        <v>11200</v>
      </c>
      <c r="P32" s="54"/>
    </row>
    <row r="33" spans="1:16" ht="19.5" customHeight="1">
      <c r="A33" s="44" t="s">
        <v>28</v>
      </c>
      <c r="B33" s="45" t="s">
        <v>202</v>
      </c>
      <c r="C33" s="46" t="s">
        <v>75</v>
      </c>
      <c r="D33" s="47">
        <f>1400*'[1]Total USD'!D33</f>
        <v>245000</v>
      </c>
      <c r="E33" s="47">
        <f>1400*'[1]Total USD'!E33</f>
        <v>161000</v>
      </c>
      <c r="F33" s="47">
        <f>1400*'[1]Total USD'!F33</f>
        <v>161000</v>
      </c>
      <c r="G33" s="48" t="s">
        <v>141</v>
      </c>
      <c r="H33" s="49"/>
      <c r="I33" s="48" t="s">
        <v>141</v>
      </c>
      <c r="J33" s="48" t="s">
        <v>141</v>
      </c>
      <c r="K33" s="48" t="s">
        <v>141</v>
      </c>
      <c r="L33" s="51" t="s">
        <v>203</v>
      </c>
      <c r="M33" s="52">
        <f>1400*'[1]Total USD'!M33</f>
        <v>245000</v>
      </c>
      <c r="N33" s="52">
        <f>1400*'[1]Total USD'!N33</f>
        <v>161000</v>
      </c>
      <c r="O33" s="52">
        <f>1400*'[1]Total USD'!O33</f>
        <v>161000</v>
      </c>
      <c r="P33" s="48" t="s">
        <v>141</v>
      </c>
    </row>
    <row r="34" spans="1:16" ht="19.5" customHeight="1">
      <c r="A34" s="44" t="s">
        <v>28</v>
      </c>
      <c r="B34" s="45" t="s">
        <v>204</v>
      </c>
      <c r="C34" s="46" t="s">
        <v>205</v>
      </c>
      <c r="D34" s="47">
        <f>1400*'[1]Total USD'!D34</f>
        <v>462000</v>
      </c>
      <c r="E34" s="47">
        <f>1400*'[1]Total USD'!E34</f>
        <v>308000</v>
      </c>
      <c r="F34" s="47">
        <f>1400*'[1]Total USD'!F34</f>
        <v>245000</v>
      </c>
      <c r="G34" s="48" t="s">
        <v>141</v>
      </c>
      <c r="H34" s="49" t="s">
        <v>206</v>
      </c>
      <c r="I34" s="50">
        <f>1400*'[1]Total USD'!I34</f>
        <v>462000</v>
      </c>
      <c r="J34" s="50">
        <f>1400*'[1]Total USD'!J34</f>
        <v>308000</v>
      </c>
      <c r="K34" s="50">
        <f>1400*'[1]Total USD'!K34</f>
        <v>245000</v>
      </c>
      <c r="L34" s="51" t="s">
        <v>207</v>
      </c>
      <c r="M34" s="52">
        <f>1400*'[1]Total USD'!M34</f>
        <v>616000</v>
      </c>
      <c r="N34" s="52">
        <f>1400*'[1]Total USD'!N34</f>
        <v>406000</v>
      </c>
      <c r="O34" s="52">
        <f>1400*'[1]Total USD'!O34</f>
        <v>406000</v>
      </c>
      <c r="P34" s="48" t="s">
        <v>141</v>
      </c>
    </row>
    <row r="35" spans="1:16" ht="19.5" customHeight="1">
      <c r="A35" s="44" t="s">
        <v>161</v>
      </c>
      <c r="B35" s="45" t="s">
        <v>208</v>
      </c>
      <c r="C35" s="46" t="s">
        <v>76</v>
      </c>
      <c r="D35" s="47">
        <f>1400*'[1]Total USD'!D35</f>
        <v>210000</v>
      </c>
      <c r="E35" s="47">
        <f>1400*'[1]Total USD'!E35</f>
        <v>140000</v>
      </c>
      <c r="F35" s="47">
        <f>1400*'[1]Total USD'!F35</f>
        <v>119000</v>
      </c>
      <c r="G35" s="48" t="s">
        <v>141</v>
      </c>
      <c r="H35" s="49" t="s">
        <v>77</v>
      </c>
      <c r="I35" s="50">
        <f>1400*'[1]Total USD'!I35</f>
        <v>210000</v>
      </c>
      <c r="J35" s="50">
        <f>1400*'[1]Total USD'!J35</f>
        <v>140000</v>
      </c>
      <c r="K35" s="50">
        <f>1400*'[1]Total USD'!K35</f>
        <v>119000</v>
      </c>
      <c r="L35" s="51" t="s">
        <v>209</v>
      </c>
      <c r="M35" s="52">
        <f>1400*'[1]Total USD'!M35</f>
        <v>280000</v>
      </c>
      <c r="N35" s="52">
        <f>1400*'[1]Total USD'!N35</f>
        <v>189000</v>
      </c>
      <c r="O35" s="52">
        <f>1400*'[1]Total USD'!O35</f>
        <v>189000</v>
      </c>
      <c r="P35" s="48" t="s">
        <v>141</v>
      </c>
    </row>
    <row r="36" spans="1:16" ht="19.5" customHeight="1">
      <c r="A36" s="44" t="s">
        <v>28</v>
      </c>
      <c r="B36" s="45" t="s">
        <v>210</v>
      </c>
      <c r="C36" s="46" t="s">
        <v>78</v>
      </c>
      <c r="D36" s="47">
        <f>1400*'[1]Total USD'!D36</f>
        <v>420000</v>
      </c>
      <c r="E36" s="47">
        <f>1400*'[1]Total USD'!E36</f>
        <v>280000</v>
      </c>
      <c r="F36" s="47">
        <f>1400*'[1]Total USD'!F36</f>
        <v>280000</v>
      </c>
      <c r="G36" s="48" t="s">
        <v>141</v>
      </c>
      <c r="H36" s="49"/>
      <c r="I36" s="48" t="s">
        <v>141</v>
      </c>
      <c r="J36" s="48" t="s">
        <v>141</v>
      </c>
      <c r="K36" s="48" t="s">
        <v>141</v>
      </c>
      <c r="L36" s="51"/>
      <c r="M36" s="48" t="s">
        <v>141</v>
      </c>
      <c r="N36" s="48" t="s">
        <v>141</v>
      </c>
      <c r="O36" s="48" t="s">
        <v>141</v>
      </c>
      <c r="P36" s="48" t="s">
        <v>141</v>
      </c>
    </row>
    <row r="37" spans="1:16" ht="19.5" customHeight="1">
      <c r="A37" s="44" t="s">
        <v>28</v>
      </c>
      <c r="B37" s="45" t="s">
        <v>211</v>
      </c>
      <c r="C37" s="46" t="s">
        <v>212</v>
      </c>
      <c r="D37" s="47">
        <f>1400*'[1]Total USD'!D37</f>
        <v>798000</v>
      </c>
      <c r="E37" s="47">
        <f>1400*'[1]Total USD'!E37</f>
        <v>532000</v>
      </c>
      <c r="F37" s="47">
        <f>1400*'[1]Total USD'!F37</f>
        <v>532000</v>
      </c>
      <c r="G37" s="48" t="s">
        <v>141</v>
      </c>
      <c r="H37" s="49"/>
      <c r="I37" s="48" t="s">
        <v>141</v>
      </c>
      <c r="J37" s="48" t="s">
        <v>141</v>
      </c>
      <c r="K37" s="48" t="s">
        <v>141</v>
      </c>
      <c r="L37" s="51"/>
      <c r="M37" s="48" t="s">
        <v>141</v>
      </c>
      <c r="N37" s="48" t="s">
        <v>141</v>
      </c>
      <c r="O37" s="48" t="s">
        <v>141</v>
      </c>
      <c r="P37" s="48" t="s">
        <v>141</v>
      </c>
    </row>
    <row r="38" spans="1:16" ht="19.5" customHeight="1">
      <c r="A38" s="44" t="s">
        <v>28</v>
      </c>
      <c r="B38" s="45" t="s">
        <v>213</v>
      </c>
      <c r="C38" s="46" t="s">
        <v>79</v>
      </c>
      <c r="D38" s="47">
        <f>1400*'[1]Total USD'!D38</f>
        <v>385000</v>
      </c>
      <c r="E38" s="47">
        <f>1400*'[1]Total USD'!E38</f>
        <v>273000</v>
      </c>
      <c r="F38" s="47">
        <f>1400*'[1]Total USD'!F38</f>
        <v>245000</v>
      </c>
      <c r="G38" s="48" t="s">
        <v>141</v>
      </c>
      <c r="H38" s="49" t="s">
        <v>80</v>
      </c>
      <c r="I38" s="50">
        <f>1400*'[1]Total USD'!I38</f>
        <v>385000</v>
      </c>
      <c r="J38" s="50">
        <f>1400*'[1]Total USD'!J38</f>
        <v>273000</v>
      </c>
      <c r="K38" s="50">
        <f>1400*'[1]Total USD'!K38</f>
        <v>245000</v>
      </c>
      <c r="L38" s="51" t="s">
        <v>214</v>
      </c>
      <c r="M38" s="52">
        <f>1400*'[1]Total USD'!M38</f>
        <v>511000</v>
      </c>
      <c r="N38" s="52">
        <f>1400*'[1]Total USD'!N38</f>
        <v>364000</v>
      </c>
      <c r="O38" s="52">
        <f>1400*'[1]Total USD'!O38</f>
        <v>364000</v>
      </c>
      <c r="P38" s="48" t="s">
        <v>141</v>
      </c>
    </row>
    <row r="39" spans="1:16" ht="19.5" customHeight="1">
      <c r="A39" s="44"/>
      <c r="B39" s="45" t="s">
        <v>215</v>
      </c>
      <c r="C39" s="46" t="s">
        <v>81</v>
      </c>
      <c r="D39" s="47">
        <f>1400*'[1]Total USD'!D39</f>
        <v>210000</v>
      </c>
      <c r="E39" s="47">
        <f>1400*'[1]Total USD'!E39</f>
        <v>105000</v>
      </c>
      <c r="F39" s="47">
        <f>1400*'[1]Total USD'!F39</f>
        <v>84000</v>
      </c>
      <c r="G39" s="48" t="s">
        <v>141</v>
      </c>
      <c r="H39" s="49"/>
      <c r="I39" s="48" t="s">
        <v>141</v>
      </c>
      <c r="J39" s="48" t="s">
        <v>141</v>
      </c>
      <c r="K39" s="48" t="s">
        <v>141</v>
      </c>
      <c r="L39" s="51"/>
      <c r="M39" s="48" t="s">
        <v>141</v>
      </c>
      <c r="N39" s="48" t="s">
        <v>141</v>
      </c>
      <c r="O39" s="48" t="s">
        <v>141</v>
      </c>
      <c r="P39" s="48" t="s">
        <v>141</v>
      </c>
    </row>
    <row r="40" spans="1:16" ht="19.5" customHeight="1">
      <c r="A40" s="44"/>
      <c r="B40" s="45" t="s">
        <v>216</v>
      </c>
      <c r="C40" s="46" t="s">
        <v>82</v>
      </c>
      <c r="D40" s="47">
        <f>1400*'[1]Total USD'!D40</f>
        <v>161000</v>
      </c>
      <c r="E40" s="47">
        <f>1400*'[1]Total USD'!E40</f>
        <v>105000</v>
      </c>
      <c r="F40" s="47">
        <f>1400*'[1]Total USD'!F40</f>
        <v>77000</v>
      </c>
      <c r="G40" s="48" t="s">
        <v>141</v>
      </c>
      <c r="H40" s="49"/>
      <c r="I40" s="48" t="s">
        <v>141</v>
      </c>
      <c r="J40" s="48" t="s">
        <v>141</v>
      </c>
      <c r="K40" s="48" t="s">
        <v>141</v>
      </c>
      <c r="L40" s="51"/>
      <c r="M40" s="48" t="s">
        <v>141</v>
      </c>
      <c r="N40" s="48" t="s">
        <v>141</v>
      </c>
      <c r="O40" s="48" t="s">
        <v>141</v>
      </c>
      <c r="P40" s="48" t="s">
        <v>141</v>
      </c>
    </row>
    <row r="41" spans="1:16" ht="19.5" customHeight="1">
      <c r="A41" s="44" t="s">
        <v>28</v>
      </c>
      <c r="B41" s="45" t="s">
        <v>217</v>
      </c>
      <c r="C41" s="46" t="s">
        <v>84</v>
      </c>
      <c r="D41" s="47">
        <f>1400*'[1]Total USD'!D41</f>
        <v>189000</v>
      </c>
      <c r="E41" s="47">
        <f>1400*'[1]Total USD'!E41</f>
        <v>126000</v>
      </c>
      <c r="F41" s="47">
        <f>1400*'[1]Total USD'!F41</f>
        <v>100800</v>
      </c>
      <c r="G41" s="48" t="s">
        <v>141</v>
      </c>
      <c r="H41" s="49" t="s">
        <v>218</v>
      </c>
      <c r="I41" s="50">
        <f>1400*'[1]Total USD'!I41</f>
        <v>189000</v>
      </c>
      <c r="J41" s="50">
        <f>1400*'[1]Total USD'!J41</f>
        <v>126000</v>
      </c>
      <c r="K41" s="50">
        <f>1400*'[1]Total USD'!K41</f>
        <v>100800</v>
      </c>
      <c r="L41" s="51" t="s">
        <v>219</v>
      </c>
      <c r="M41" s="52">
        <f>1400*'[1]Total USD'!M41</f>
        <v>189000</v>
      </c>
      <c r="N41" s="52">
        <f>1400*'[1]Total USD'!N41</f>
        <v>126000</v>
      </c>
      <c r="O41" s="52">
        <f>1400*'[1]Total USD'!O41</f>
        <v>100800</v>
      </c>
      <c r="P41" s="48" t="s">
        <v>141</v>
      </c>
    </row>
    <row r="42" spans="1:16" ht="19.5" customHeight="1">
      <c r="A42" s="44" t="s">
        <v>28</v>
      </c>
      <c r="B42" s="45" t="s">
        <v>220</v>
      </c>
      <c r="C42" s="46" t="s">
        <v>85</v>
      </c>
      <c r="D42" s="47">
        <f>1400*'[1]Total USD'!D42</f>
        <v>189000</v>
      </c>
      <c r="E42" s="47">
        <f>1400*'[1]Total USD'!E42</f>
        <v>126000</v>
      </c>
      <c r="F42" s="47">
        <f>1400*'[1]Total USD'!F42</f>
        <v>100800</v>
      </c>
      <c r="G42" s="48" t="s">
        <v>141</v>
      </c>
      <c r="H42" s="49"/>
      <c r="I42" s="48" t="s">
        <v>141</v>
      </c>
      <c r="J42" s="48" t="s">
        <v>141</v>
      </c>
      <c r="K42" s="48" t="s">
        <v>141</v>
      </c>
      <c r="L42" s="51" t="s">
        <v>86</v>
      </c>
      <c r="M42" s="52">
        <f>1400*'[1]Total USD'!M42</f>
        <v>189000</v>
      </c>
      <c r="N42" s="52">
        <f>1400*'[1]Total USD'!N42</f>
        <v>126000</v>
      </c>
      <c r="O42" s="52">
        <f>1400*'[1]Total USD'!O42</f>
        <v>100800</v>
      </c>
      <c r="P42" s="48" t="s">
        <v>141</v>
      </c>
    </row>
    <row r="43" spans="1:16" ht="19.5" customHeight="1">
      <c r="A43" s="44" t="s">
        <v>28</v>
      </c>
      <c r="B43" s="45" t="s">
        <v>221</v>
      </c>
      <c r="C43" s="46" t="s">
        <v>222</v>
      </c>
      <c r="D43" s="47">
        <f>1400*'[1]Total USD'!D43</f>
        <v>210000</v>
      </c>
      <c r="E43" s="47">
        <f>1400*'[1]Total USD'!E43</f>
        <v>140000</v>
      </c>
      <c r="F43" s="47">
        <f>1400*'[1]Total USD'!F43</f>
        <v>112000</v>
      </c>
      <c r="G43" s="48" t="s">
        <v>141</v>
      </c>
      <c r="H43" s="49"/>
      <c r="I43" s="48" t="s">
        <v>141</v>
      </c>
      <c r="J43" s="48" t="s">
        <v>141</v>
      </c>
      <c r="K43" s="48" t="s">
        <v>141</v>
      </c>
      <c r="L43" s="51"/>
      <c r="M43" s="48" t="s">
        <v>141</v>
      </c>
      <c r="N43" s="48" t="s">
        <v>141</v>
      </c>
      <c r="O43" s="48" t="s">
        <v>141</v>
      </c>
      <c r="P43" s="48" t="s">
        <v>141</v>
      </c>
    </row>
    <row r="44" spans="1:16" ht="19.5" customHeight="1">
      <c r="A44" s="44" t="s">
        <v>28</v>
      </c>
      <c r="B44" s="45" t="s">
        <v>223</v>
      </c>
      <c r="C44" s="46" t="s">
        <v>224</v>
      </c>
      <c r="D44" s="47">
        <f>1400*'[1]Total USD'!D44</f>
        <v>210000</v>
      </c>
      <c r="E44" s="47">
        <f>1400*'[1]Total USD'!E44</f>
        <v>140000</v>
      </c>
      <c r="F44" s="47">
        <f>1400*'[1]Total USD'!F44</f>
        <v>112000</v>
      </c>
      <c r="G44" s="48" t="s">
        <v>141</v>
      </c>
      <c r="H44" s="49"/>
      <c r="I44" s="48" t="s">
        <v>141</v>
      </c>
      <c r="J44" s="48" t="s">
        <v>141</v>
      </c>
      <c r="K44" s="48" t="s">
        <v>141</v>
      </c>
      <c r="L44" s="51"/>
      <c r="M44" s="48" t="s">
        <v>141</v>
      </c>
      <c r="N44" s="48" t="s">
        <v>141</v>
      </c>
      <c r="O44" s="48" t="s">
        <v>141</v>
      </c>
      <c r="P44" s="48" t="s">
        <v>141</v>
      </c>
    </row>
    <row r="45" spans="1:16" ht="19.5" customHeight="1">
      <c r="A45" s="44" t="s">
        <v>28</v>
      </c>
      <c r="B45" s="45" t="s">
        <v>225</v>
      </c>
      <c r="C45" s="46" t="s">
        <v>226</v>
      </c>
      <c r="D45" s="47">
        <f>1400*'[1]Total USD'!D45</f>
        <v>490000</v>
      </c>
      <c r="E45" s="47">
        <f>1400*'[1]Total USD'!E45</f>
        <v>350000</v>
      </c>
      <c r="F45" s="47">
        <f>1400*'[1]Total USD'!F45</f>
        <v>350000</v>
      </c>
      <c r="G45" s="48" t="s">
        <v>141</v>
      </c>
      <c r="H45" s="49"/>
      <c r="I45" s="48" t="s">
        <v>141</v>
      </c>
      <c r="J45" s="48" t="s">
        <v>141</v>
      </c>
      <c r="K45" s="48" t="s">
        <v>141</v>
      </c>
      <c r="L45" s="51"/>
      <c r="M45" s="48" t="s">
        <v>141</v>
      </c>
      <c r="N45" s="48" t="s">
        <v>141</v>
      </c>
      <c r="O45" s="48" t="s">
        <v>141</v>
      </c>
      <c r="P45" s="48" t="s">
        <v>141</v>
      </c>
    </row>
    <row r="46" spans="1:16" ht="19.5" customHeight="1">
      <c r="A46" s="44" t="s">
        <v>28</v>
      </c>
      <c r="B46" s="45" t="s">
        <v>227</v>
      </c>
      <c r="C46" s="46" t="s">
        <v>87</v>
      </c>
      <c r="D46" s="47">
        <f>1400*'[1]Total USD'!D46</f>
        <v>210000</v>
      </c>
      <c r="E46" s="47">
        <f>1400*'[1]Total USD'!E46</f>
        <v>105000</v>
      </c>
      <c r="F46" s="47">
        <f>1400*'[1]Total USD'!F46</f>
        <v>105000</v>
      </c>
      <c r="G46" s="48" t="s">
        <v>141</v>
      </c>
      <c r="H46" s="49" t="s">
        <v>88</v>
      </c>
      <c r="I46" s="50">
        <f>1400*'[1]Total USD'!I46</f>
        <v>210000</v>
      </c>
      <c r="J46" s="50">
        <f>1400*'[1]Total USD'!J46</f>
        <v>105000</v>
      </c>
      <c r="K46" s="50">
        <f>1400*'[1]Total USD'!K46</f>
        <v>105000</v>
      </c>
      <c r="L46" s="51"/>
      <c r="M46" s="48" t="s">
        <v>141</v>
      </c>
      <c r="N46" s="48" t="s">
        <v>141</v>
      </c>
      <c r="O46" s="48" t="s">
        <v>141</v>
      </c>
      <c r="P46" s="48" t="s">
        <v>141</v>
      </c>
    </row>
    <row r="47" spans="1:16" ht="19.5" customHeight="1">
      <c r="A47" s="44" t="s">
        <v>28</v>
      </c>
      <c r="B47" s="45" t="s">
        <v>228</v>
      </c>
      <c r="C47" s="46" t="s">
        <v>89</v>
      </c>
      <c r="D47" s="47">
        <f>1400*'[1]Total USD'!D47</f>
        <v>210000</v>
      </c>
      <c r="E47" s="47">
        <f>1400*'[1]Total USD'!E47</f>
        <v>105000</v>
      </c>
      <c r="F47" s="47">
        <f>1400*'[1]Total USD'!F47</f>
        <v>105000</v>
      </c>
      <c r="G47" s="48" t="s">
        <v>141</v>
      </c>
      <c r="H47" s="49" t="s">
        <v>90</v>
      </c>
      <c r="I47" s="50">
        <f>1400*'[1]Total USD'!I47</f>
        <v>210000</v>
      </c>
      <c r="J47" s="50">
        <f>1400*'[1]Total USD'!J47</f>
        <v>105000</v>
      </c>
      <c r="K47" s="50">
        <f>1400*'[1]Total USD'!K47</f>
        <v>105000</v>
      </c>
      <c r="L47" s="51"/>
      <c r="M47" s="48" t="s">
        <v>141</v>
      </c>
      <c r="N47" s="48" t="s">
        <v>141</v>
      </c>
      <c r="O47" s="48" t="s">
        <v>141</v>
      </c>
      <c r="P47" s="48" t="s">
        <v>141</v>
      </c>
    </row>
    <row r="48" spans="1:16" ht="19.5" customHeight="1">
      <c r="A48" s="44" t="s">
        <v>28</v>
      </c>
      <c r="B48" s="45" t="s">
        <v>229</v>
      </c>
      <c r="C48" s="46" t="s">
        <v>91</v>
      </c>
      <c r="D48" s="47">
        <f>1400*'[1]Total USD'!D48</f>
        <v>413000</v>
      </c>
      <c r="E48" s="47">
        <f>1400*'[1]Total USD'!E48</f>
        <v>273000</v>
      </c>
      <c r="F48" s="47">
        <f>1400*'[1]Total USD'!F48</f>
        <v>273000</v>
      </c>
      <c r="G48" s="48" t="s">
        <v>141</v>
      </c>
      <c r="H48" s="49"/>
      <c r="I48" s="48" t="s">
        <v>141</v>
      </c>
      <c r="J48" s="48" t="s">
        <v>141</v>
      </c>
      <c r="K48" s="48" t="s">
        <v>141</v>
      </c>
      <c r="L48" s="51" t="s">
        <v>230</v>
      </c>
      <c r="M48" s="52">
        <f>1400*'[1]Total USD'!M48</f>
        <v>413000</v>
      </c>
      <c r="N48" s="52">
        <f>1400*'[1]Total USD'!N48</f>
        <v>273000</v>
      </c>
      <c r="O48" s="52">
        <f>1400*'[1]Total USD'!O48</f>
        <v>273000</v>
      </c>
      <c r="P48" s="48" t="s">
        <v>141</v>
      </c>
    </row>
    <row r="49" spans="1:16" ht="19.5" customHeight="1">
      <c r="A49" s="44" t="s">
        <v>28</v>
      </c>
      <c r="B49" s="45" t="s">
        <v>231</v>
      </c>
      <c r="C49" s="46" t="s">
        <v>232</v>
      </c>
      <c r="D49" s="47">
        <f>1400*'[1]Total USD'!D49</f>
        <v>798000</v>
      </c>
      <c r="E49" s="47">
        <f>1400*'[1]Total USD'!E49</f>
        <v>532000</v>
      </c>
      <c r="F49" s="47">
        <f>1400*'[1]Total USD'!F49</f>
        <v>532000</v>
      </c>
      <c r="G49" s="48" t="s">
        <v>141</v>
      </c>
      <c r="H49" s="49"/>
      <c r="I49" s="48" t="s">
        <v>141</v>
      </c>
      <c r="J49" s="48" t="s">
        <v>141</v>
      </c>
      <c r="K49" s="48" t="s">
        <v>141</v>
      </c>
      <c r="L49" s="51" t="s">
        <v>233</v>
      </c>
      <c r="M49" s="52">
        <f>1400*'[1]Total USD'!M49</f>
        <v>798000</v>
      </c>
      <c r="N49" s="52">
        <f>1400*'[1]Total USD'!N49</f>
        <v>532000</v>
      </c>
      <c r="O49" s="52">
        <f>1400*'[1]Total USD'!O49</f>
        <v>532000</v>
      </c>
      <c r="P49" s="48" t="s">
        <v>141</v>
      </c>
    </row>
    <row r="50" spans="1:16" ht="19.5" customHeight="1">
      <c r="A50" s="44" t="s">
        <v>28</v>
      </c>
      <c r="B50" s="45" t="s">
        <v>234</v>
      </c>
      <c r="C50" s="46" t="s">
        <v>235</v>
      </c>
      <c r="D50" s="47">
        <f>1400*'[1]Total USD'!D50</f>
        <v>210000</v>
      </c>
      <c r="E50" s="47">
        <f>1400*'[1]Total USD'!E50</f>
        <v>140000</v>
      </c>
      <c r="F50" s="47">
        <f>1400*'[1]Total USD'!F50</f>
        <v>112000</v>
      </c>
      <c r="G50" s="48" t="s">
        <v>141</v>
      </c>
      <c r="H50" s="49"/>
      <c r="I50" s="48" t="s">
        <v>141</v>
      </c>
      <c r="J50" s="48" t="s">
        <v>141</v>
      </c>
      <c r="K50" s="48" t="s">
        <v>141</v>
      </c>
      <c r="L50" s="51" t="s">
        <v>236</v>
      </c>
      <c r="M50" s="52">
        <f>1400*'[1]Total USD'!M50</f>
        <v>385000</v>
      </c>
      <c r="N50" s="52">
        <f>1400*'[1]Total USD'!N50</f>
        <v>245000</v>
      </c>
      <c r="O50" s="52">
        <f>1400*'[1]Total USD'!O50</f>
        <v>245000</v>
      </c>
      <c r="P50" s="48" t="s">
        <v>141</v>
      </c>
    </row>
    <row r="51" spans="1:16" ht="19.5" customHeight="1">
      <c r="A51" s="44" t="s">
        <v>28</v>
      </c>
      <c r="B51" s="45" t="s">
        <v>237</v>
      </c>
      <c r="C51" s="46" t="s">
        <v>92</v>
      </c>
      <c r="D51" s="47">
        <f>1400*'[1]Total USD'!D51</f>
        <v>385000</v>
      </c>
      <c r="E51" s="47">
        <f>1400*'[1]Total USD'!E51</f>
        <v>203000</v>
      </c>
      <c r="F51" s="47">
        <f>1400*'[1]Total USD'!F51</f>
        <v>203000</v>
      </c>
      <c r="G51" s="48" t="s">
        <v>141</v>
      </c>
      <c r="H51" s="49"/>
      <c r="I51" s="48" t="s">
        <v>141</v>
      </c>
      <c r="J51" s="48" t="s">
        <v>141</v>
      </c>
      <c r="K51" s="48" t="s">
        <v>141</v>
      </c>
      <c r="L51" s="51"/>
      <c r="M51" s="48" t="s">
        <v>141</v>
      </c>
      <c r="N51" s="48" t="s">
        <v>141</v>
      </c>
      <c r="O51" s="48" t="s">
        <v>141</v>
      </c>
      <c r="P51" s="48" t="s">
        <v>141</v>
      </c>
    </row>
    <row r="52" spans="1:16" ht="19.5" customHeight="1">
      <c r="A52" s="44" t="s">
        <v>28</v>
      </c>
      <c r="B52" s="45" t="s">
        <v>238</v>
      </c>
      <c r="C52" s="46" t="s">
        <v>93</v>
      </c>
      <c r="D52" s="47">
        <f>1400*'[1]Total USD'!D52</f>
        <v>357000</v>
      </c>
      <c r="E52" s="47">
        <f>1400*'[1]Total USD'!E52</f>
        <v>238000</v>
      </c>
      <c r="F52" s="47">
        <f>1400*'[1]Total USD'!F52</f>
        <v>189000</v>
      </c>
      <c r="G52" s="48" t="s">
        <v>239</v>
      </c>
      <c r="H52" s="49" t="s">
        <v>94</v>
      </c>
      <c r="I52" s="50">
        <f>1400*'[1]Total USD'!I52</f>
        <v>497000</v>
      </c>
      <c r="J52" s="50">
        <f>1400*'[1]Total USD'!J52</f>
        <v>238000</v>
      </c>
      <c r="K52" s="50">
        <f>1400*'[1]Total USD'!K52</f>
        <v>189000</v>
      </c>
      <c r="L52" s="51"/>
      <c r="M52" s="48" t="s">
        <v>239</v>
      </c>
      <c r="N52" s="48" t="s">
        <v>239</v>
      </c>
      <c r="O52" s="48" t="s">
        <v>239</v>
      </c>
      <c r="P52" s="48" t="s">
        <v>239</v>
      </c>
    </row>
    <row r="53" spans="1:16" ht="19.5" customHeight="1">
      <c r="A53" s="44" t="s">
        <v>161</v>
      </c>
      <c r="B53" s="45" t="s">
        <v>240</v>
      </c>
      <c r="C53" s="46" t="s">
        <v>95</v>
      </c>
      <c r="D53" s="47">
        <f>1400*'[1]Total USD'!D53</f>
        <v>63000</v>
      </c>
      <c r="E53" s="47">
        <f>1400*'[1]Total USD'!E53</f>
        <v>35000</v>
      </c>
      <c r="F53" s="47">
        <f>1400*'[1]Total USD'!F53</f>
        <v>28000</v>
      </c>
      <c r="G53" s="47">
        <f>1400*'[1]Total USD'!G53</f>
        <v>28000</v>
      </c>
      <c r="H53" s="49"/>
      <c r="I53" s="48" t="s">
        <v>239</v>
      </c>
      <c r="J53" s="48" t="s">
        <v>239</v>
      </c>
      <c r="K53" s="48" t="s">
        <v>239</v>
      </c>
      <c r="L53" s="51" t="s">
        <v>96</v>
      </c>
      <c r="M53" s="52">
        <f>1400*'[1]Total USD'!M53</f>
        <v>70000</v>
      </c>
      <c r="N53" s="52">
        <f>1400*'[1]Total USD'!N53</f>
        <v>42000</v>
      </c>
      <c r="O53" s="52">
        <f>1400*'[1]Total USD'!O53</f>
        <v>35000</v>
      </c>
      <c r="P53" s="48" t="s">
        <v>239</v>
      </c>
    </row>
    <row r="54" spans="1:16" ht="19.5" customHeight="1">
      <c r="A54" s="44" t="s">
        <v>28</v>
      </c>
      <c r="B54" s="45" t="s">
        <v>241</v>
      </c>
      <c r="C54" s="46" t="s">
        <v>97</v>
      </c>
      <c r="D54" s="47">
        <f>1400*'[1]Total USD'!D54</f>
        <v>413000</v>
      </c>
      <c r="E54" s="47">
        <f>1400*'[1]Total USD'!E54</f>
        <v>273000</v>
      </c>
      <c r="F54" s="47">
        <f>1400*'[1]Total USD'!F54</f>
        <v>273000</v>
      </c>
      <c r="G54" s="48" t="s">
        <v>239</v>
      </c>
      <c r="H54" s="49"/>
      <c r="I54" s="48" t="s">
        <v>239</v>
      </c>
      <c r="J54" s="48" t="s">
        <v>239</v>
      </c>
      <c r="K54" s="48" t="s">
        <v>239</v>
      </c>
      <c r="L54" s="51" t="s">
        <v>242</v>
      </c>
      <c r="M54" s="52">
        <f>1400*'[1]Total USD'!M54</f>
        <v>413000</v>
      </c>
      <c r="N54" s="52">
        <f>1400*'[1]Total USD'!N54</f>
        <v>273000</v>
      </c>
      <c r="O54" s="52">
        <f>1400*'[1]Total USD'!O54</f>
        <v>273000</v>
      </c>
      <c r="P54" s="48" t="s">
        <v>239</v>
      </c>
    </row>
    <row r="55" spans="1:16" ht="19.5" customHeight="1">
      <c r="A55" s="44" t="s">
        <v>28</v>
      </c>
      <c r="B55" s="45" t="s">
        <v>243</v>
      </c>
      <c r="C55" s="46" t="s">
        <v>98</v>
      </c>
      <c r="D55" s="47">
        <f>1400*'[1]Total USD'!D55</f>
        <v>413000</v>
      </c>
      <c r="E55" s="47">
        <f>1400*'[1]Total USD'!E55</f>
        <v>273000</v>
      </c>
      <c r="F55" s="47">
        <f>1400*'[1]Total USD'!F55</f>
        <v>273000</v>
      </c>
      <c r="G55" s="48" t="s">
        <v>239</v>
      </c>
      <c r="H55" s="49"/>
      <c r="I55" s="48" t="s">
        <v>239</v>
      </c>
      <c r="J55" s="48" t="s">
        <v>239</v>
      </c>
      <c r="K55" s="48" t="s">
        <v>239</v>
      </c>
      <c r="L55" s="51" t="s">
        <v>244</v>
      </c>
      <c r="M55" s="52">
        <f>1400*'[1]Total USD'!M55</f>
        <v>413000</v>
      </c>
      <c r="N55" s="52">
        <f>1400*'[1]Total USD'!N55</f>
        <v>273000</v>
      </c>
      <c r="O55" s="52">
        <f>1400*'[1]Total USD'!O55</f>
        <v>273000</v>
      </c>
      <c r="P55" s="48" t="s">
        <v>239</v>
      </c>
    </row>
    <row r="56" spans="1:16" ht="19.5" customHeight="1">
      <c r="A56" s="44" t="s">
        <v>28</v>
      </c>
      <c r="B56" s="45" t="s">
        <v>245</v>
      </c>
      <c r="C56" s="46" t="s">
        <v>103</v>
      </c>
      <c r="D56" s="47">
        <f>1400*'[1]Total USD'!D56</f>
        <v>315000</v>
      </c>
      <c r="E56" s="47">
        <f>1400*'[1]Total USD'!E56</f>
        <v>210000</v>
      </c>
      <c r="F56" s="47">
        <f>1400*'[1]Total USD'!F56</f>
        <v>210000</v>
      </c>
      <c r="G56" s="48" t="s">
        <v>239</v>
      </c>
      <c r="H56" s="49"/>
      <c r="I56" s="48" t="s">
        <v>239</v>
      </c>
      <c r="J56" s="48" t="s">
        <v>239</v>
      </c>
      <c r="K56" s="48" t="s">
        <v>239</v>
      </c>
      <c r="L56" s="51" t="s">
        <v>246</v>
      </c>
      <c r="M56" s="52">
        <f>1400*'[1]Total USD'!M56</f>
        <v>315000</v>
      </c>
      <c r="N56" s="52">
        <f>1400*'[1]Total USD'!N56</f>
        <v>210000</v>
      </c>
      <c r="O56" s="48" t="s">
        <v>239</v>
      </c>
      <c r="P56" s="48" t="s">
        <v>239</v>
      </c>
    </row>
    <row r="57" spans="1:16" ht="19.5" customHeight="1">
      <c r="A57" s="44" t="s">
        <v>161</v>
      </c>
      <c r="B57" s="45" t="s">
        <v>247</v>
      </c>
      <c r="C57" s="46" t="s">
        <v>104</v>
      </c>
      <c r="D57" s="47">
        <f>1400*'[1]Total USD'!D57</f>
        <v>126000</v>
      </c>
      <c r="E57" s="47">
        <f>1400*'[1]Total USD'!E57</f>
        <v>84000</v>
      </c>
      <c r="F57" s="47">
        <f>1400*'[1]Total USD'!F57</f>
        <v>70000</v>
      </c>
      <c r="G57" s="48" t="s">
        <v>239</v>
      </c>
      <c r="H57" s="49" t="s">
        <v>105</v>
      </c>
      <c r="I57" s="50">
        <f>1400*'[1]Total USD'!I57</f>
        <v>126000</v>
      </c>
      <c r="J57" s="50">
        <f>1400*'[1]Total USD'!J57</f>
        <v>84000</v>
      </c>
      <c r="K57" s="50">
        <f>1400*'[1]Total USD'!K57</f>
        <v>70000</v>
      </c>
      <c r="L57" s="51" t="s">
        <v>248</v>
      </c>
      <c r="M57" s="52">
        <f>1400*'[1]Total USD'!M57</f>
        <v>168000</v>
      </c>
      <c r="N57" s="52">
        <f>1400*'[1]Total USD'!N57</f>
        <v>112000</v>
      </c>
      <c r="O57" s="52">
        <f>1400*'[1]Total USD'!O57</f>
        <v>112000</v>
      </c>
      <c r="P57" s="48" t="s">
        <v>239</v>
      </c>
    </row>
    <row r="58" spans="1:16" ht="19.5" customHeight="1">
      <c r="A58" s="44" t="s">
        <v>161</v>
      </c>
      <c r="B58" s="45" t="s">
        <v>249</v>
      </c>
      <c r="C58" s="46" t="s">
        <v>106</v>
      </c>
      <c r="D58" s="47">
        <f>1400*'[1]Total USD'!D58</f>
        <v>105000</v>
      </c>
      <c r="E58" s="47">
        <f>1400*'[1]Total USD'!E58</f>
        <v>70000</v>
      </c>
      <c r="F58" s="47">
        <f>1400*'[1]Total USD'!F58</f>
        <v>56000</v>
      </c>
      <c r="G58" s="48" t="s">
        <v>239</v>
      </c>
      <c r="H58" s="49" t="s">
        <v>107</v>
      </c>
      <c r="I58" s="50">
        <f>1400*'[1]Total USD'!I58</f>
        <v>105000</v>
      </c>
      <c r="J58" s="50">
        <f>1400*'[1]Total USD'!J58</f>
        <v>70000</v>
      </c>
      <c r="K58" s="50">
        <f>1400*'[1]Total USD'!K58</f>
        <v>56000</v>
      </c>
      <c r="L58" s="51" t="s">
        <v>250</v>
      </c>
      <c r="M58" s="52">
        <f>1400*'[1]Total USD'!M58</f>
        <v>140000</v>
      </c>
      <c r="N58" s="52">
        <f>1400*'[1]Total USD'!N58</f>
        <v>91000</v>
      </c>
      <c r="O58" s="52">
        <f>1400*'[1]Total USD'!O58</f>
        <v>91000</v>
      </c>
      <c r="P58" s="48" t="s">
        <v>239</v>
      </c>
    </row>
    <row r="59" spans="1:16" ht="19.5" customHeight="1">
      <c r="A59" s="44" t="s">
        <v>28</v>
      </c>
      <c r="B59" s="45" t="s">
        <v>251</v>
      </c>
      <c r="C59" s="46" t="s">
        <v>108</v>
      </c>
      <c r="D59" s="47">
        <f>1400*'[1]Total USD'!D59</f>
        <v>273000</v>
      </c>
      <c r="E59" s="47">
        <f>1400*'[1]Total USD'!E59</f>
        <v>175000</v>
      </c>
      <c r="F59" s="47">
        <f>1400*'[1]Total USD'!F59</f>
        <v>140000</v>
      </c>
      <c r="G59" s="48" t="s">
        <v>239</v>
      </c>
      <c r="H59" s="49" t="s">
        <v>109</v>
      </c>
      <c r="I59" s="50">
        <f>1400*'[1]Total USD'!I59</f>
        <v>553000</v>
      </c>
      <c r="J59" s="50">
        <f>1400*'[1]Total USD'!J59</f>
        <v>315000</v>
      </c>
      <c r="K59" s="50">
        <f>1400*'[1]Total USD'!K59</f>
        <v>280000</v>
      </c>
      <c r="L59" s="51" t="s">
        <v>110</v>
      </c>
      <c r="M59" s="52">
        <f>1400*'[1]Total USD'!M59</f>
        <v>273000</v>
      </c>
      <c r="N59" s="52">
        <f>1400*'[1]Total USD'!N59</f>
        <v>175000</v>
      </c>
      <c r="O59" s="52">
        <f>1400*'[1]Total USD'!O59</f>
        <v>140000</v>
      </c>
      <c r="P59" s="48" t="s">
        <v>239</v>
      </c>
    </row>
    <row r="60" spans="1:16" ht="19.5" customHeight="1">
      <c r="A60" s="44"/>
      <c r="B60" s="45" t="s">
        <v>252</v>
      </c>
      <c r="C60" s="46" t="s">
        <v>112</v>
      </c>
      <c r="D60" s="47">
        <f>1400*'[1]Total USD'!D60</f>
        <v>210000</v>
      </c>
      <c r="E60" s="47">
        <f>1400*'[1]Total USD'!E60</f>
        <v>105000</v>
      </c>
      <c r="F60" s="47">
        <f>1400*'[1]Total USD'!F60</f>
        <v>84000</v>
      </c>
      <c r="G60" s="48" t="s">
        <v>239</v>
      </c>
      <c r="H60" s="49"/>
      <c r="I60" s="48" t="s">
        <v>239</v>
      </c>
      <c r="J60" s="48" t="s">
        <v>239</v>
      </c>
      <c r="K60" s="48" t="s">
        <v>239</v>
      </c>
      <c r="L60" s="51"/>
      <c r="M60" s="48" t="s">
        <v>239</v>
      </c>
      <c r="N60" s="48" t="s">
        <v>239</v>
      </c>
      <c r="O60" s="48" t="s">
        <v>239</v>
      </c>
      <c r="P60" s="48" t="s">
        <v>239</v>
      </c>
    </row>
    <row r="61" spans="1:16" ht="19.5" customHeight="1">
      <c r="A61" s="44" t="s">
        <v>28</v>
      </c>
      <c r="B61" s="45" t="s">
        <v>253</v>
      </c>
      <c r="C61" s="46" t="s">
        <v>254</v>
      </c>
      <c r="D61" s="47">
        <f>1400*'[1]Total USD'!D61</f>
        <v>210000</v>
      </c>
      <c r="E61" s="47">
        <f>1400*'[1]Total USD'!E61</f>
        <v>140000</v>
      </c>
      <c r="F61" s="47">
        <f>1400*'[1]Total USD'!F61</f>
        <v>112000</v>
      </c>
      <c r="G61" s="48" t="s">
        <v>239</v>
      </c>
      <c r="H61" s="49"/>
      <c r="I61" s="48" t="s">
        <v>239</v>
      </c>
      <c r="J61" s="48" t="s">
        <v>239</v>
      </c>
      <c r="K61" s="48" t="s">
        <v>239</v>
      </c>
      <c r="L61" s="51" t="s">
        <v>255</v>
      </c>
      <c r="M61" s="52">
        <f>1400*'[1]Total USD'!M61</f>
        <v>245000</v>
      </c>
      <c r="N61" s="52">
        <f>1400*'[1]Total USD'!N61</f>
        <v>161000</v>
      </c>
      <c r="O61" s="52">
        <f>1400*'[1]Total USD'!O61</f>
        <v>133000</v>
      </c>
      <c r="P61" s="48" t="s">
        <v>239</v>
      </c>
    </row>
    <row r="62" spans="1:16" ht="19.5" customHeight="1">
      <c r="A62" s="44" t="s">
        <v>28</v>
      </c>
      <c r="B62" s="45" t="s">
        <v>256</v>
      </c>
      <c r="C62" s="46" t="s">
        <v>113</v>
      </c>
      <c r="D62" s="47">
        <f>1400*'[1]Total USD'!D62</f>
        <v>413000</v>
      </c>
      <c r="E62" s="47">
        <f>1400*'[1]Total USD'!E62</f>
        <v>245000</v>
      </c>
      <c r="F62" s="47">
        <f>1400*'[1]Total USD'!F62</f>
        <v>245000</v>
      </c>
      <c r="G62" s="48" t="s">
        <v>239</v>
      </c>
      <c r="H62" s="49"/>
      <c r="I62" s="48" t="s">
        <v>239</v>
      </c>
      <c r="J62" s="48" t="s">
        <v>239</v>
      </c>
      <c r="K62" s="48" t="s">
        <v>239</v>
      </c>
      <c r="L62" s="51" t="s">
        <v>257</v>
      </c>
      <c r="M62" s="52">
        <f>1400*'[1]Total USD'!M62</f>
        <v>413000</v>
      </c>
      <c r="N62" s="52">
        <f>1400*'[1]Total USD'!N62</f>
        <v>245000</v>
      </c>
      <c r="O62" s="52">
        <f>1400*'[1]Total USD'!O62</f>
        <v>245000</v>
      </c>
      <c r="P62" s="48" t="s">
        <v>239</v>
      </c>
    </row>
    <row r="63" spans="1:16" ht="19.5" customHeight="1">
      <c r="A63" s="44"/>
      <c r="B63" s="45" t="s">
        <v>258</v>
      </c>
      <c r="C63" s="46" t="s">
        <v>115</v>
      </c>
      <c r="D63" s="47">
        <f>1400*'[1]Total USD'!D63</f>
        <v>273000</v>
      </c>
      <c r="E63" s="47">
        <f>1400*'[1]Total USD'!E63</f>
        <v>175000</v>
      </c>
      <c r="F63" s="47">
        <f>1400*'[1]Total USD'!F63</f>
        <v>175000</v>
      </c>
      <c r="G63" s="48" t="s">
        <v>239</v>
      </c>
      <c r="H63" s="49"/>
      <c r="I63" s="48" t="s">
        <v>239</v>
      </c>
      <c r="J63" s="48" t="s">
        <v>239</v>
      </c>
      <c r="K63" s="48" t="s">
        <v>239</v>
      </c>
      <c r="L63" s="51" t="s">
        <v>114</v>
      </c>
      <c r="M63" s="52">
        <f>1400*'[1]Total USD'!M63</f>
        <v>210000</v>
      </c>
      <c r="N63" s="52">
        <f>1400*'[1]Total USD'!N63</f>
        <v>140000</v>
      </c>
      <c r="O63" s="52">
        <f>1400*'[1]Total USD'!O63</f>
        <v>140000</v>
      </c>
      <c r="P63" s="48" t="s">
        <v>239</v>
      </c>
    </row>
    <row r="64" spans="1:16" ht="19.5" customHeight="1">
      <c r="A64" s="44"/>
      <c r="B64" s="45" t="s">
        <v>259</v>
      </c>
      <c r="C64" s="46" t="s">
        <v>260</v>
      </c>
      <c r="D64" s="47">
        <f>1400*'[1]Total USD'!D64</f>
        <v>1218000</v>
      </c>
      <c r="E64" s="47">
        <f>1400*'[1]Total USD'!E64</f>
        <v>812000</v>
      </c>
      <c r="F64" s="47">
        <f>1400*'[1]Total USD'!F64</f>
        <v>812000</v>
      </c>
      <c r="G64" s="48" t="s">
        <v>239</v>
      </c>
      <c r="H64" s="49" t="s">
        <v>261</v>
      </c>
      <c r="I64" s="50">
        <f>1400*'[1]Total USD'!I64</f>
        <v>1218000</v>
      </c>
      <c r="J64" s="50">
        <f>1400*'[1]Total USD'!J64</f>
        <v>812000</v>
      </c>
      <c r="K64" s="50">
        <f>1400*'[1]Total USD'!K64</f>
        <v>812000</v>
      </c>
      <c r="L64" s="51"/>
      <c r="M64" s="48" t="s">
        <v>239</v>
      </c>
      <c r="N64" s="48" t="s">
        <v>239</v>
      </c>
      <c r="O64" s="48" t="s">
        <v>239</v>
      </c>
      <c r="P64" s="48" t="s">
        <v>239</v>
      </c>
    </row>
    <row r="65" spans="1:16" ht="19.5" customHeight="1">
      <c r="A65" s="44" t="s">
        <v>28</v>
      </c>
      <c r="B65" s="45" t="s">
        <v>262</v>
      </c>
      <c r="C65" s="46" t="s">
        <v>263</v>
      </c>
      <c r="D65" s="47">
        <f>1400*'[1]Total USD'!D65</f>
        <v>178500</v>
      </c>
      <c r="E65" s="47">
        <f>1400*'[1]Total USD'!E65</f>
        <v>119000</v>
      </c>
      <c r="F65" s="47">
        <f>1400*'[1]Total USD'!F65</f>
        <v>95200</v>
      </c>
      <c r="G65" s="48" t="s">
        <v>239</v>
      </c>
      <c r="H65" s="49"/>
      <c r="I65" s="48" t="s">
        <v>239</v>
      </c>
      <c r="J65" s="48" t="s">
        <v>239</v>
      </c>
      <c r="K65" s="48" t="s">
        <v>239</v>
      </c>
      <c r="L65" s="51" t="s">
        <v>264</v>
      </c>
      <c r="M65" s="52">
        <f>1400*'[1]Total USD'!M65</f>
        <v>210000</v>
      </c>
      <c r="N65" s="52">
        <f>1400*'[1]Total USD'!N65</f>
        <v>140000</v>
      </c>
      <c r="O65" s="52">
        <f>1400*'[1]Total USD'!O65</f>
        <v>112000</v>
      </c>
      <c r="P65" s="48" t="s">
        <v>239</v>
      </c>
    </row>
    <row r="66" spans="1:16" ht="19.5" customHeight="1">
      <c r="A66" s="44" t="s">
        <v>28</v>
      </c>
      <c r="B66" s="45" t="s">
        <v>265</v>
      </c>
      <c r="C66" s="46" t="s">
        <v>266</v>
      </c>
      <c r="D66" s="47">
        <f>1400*'[1]Total USD'!D66</f>
        <v>178500</v>
      </c>
      <c r="E66" s="47">
        <f>1400*'[1]Total USD'!E66</f>
        <v>119000</v>
      </c>
      <c r="F66" s="47">
        <f>1400*'[1]Total USD'!F66</f>
        <v>95200</v>
      </c>
      <c r="G66" s="48" t="s">
        <v>239</v>
      </c>
      <c r="H66" s="49"/>
      <c r="I66" s="48" t="s">
        <v>239</v>
      </c>
      <c r="J66" s="48" t="s">
        <v>239</v>
      </c>
      <c r="K66" s="48" t="s">
        <v>239</v>
      </c>
      <c r="L66" s="51" t="s">
        <v>267</v>
      </c>
      <c r="M66" s="52">
        <f>1400*'[1]Total USD'!M66</f>
        <v>210000</v>
      </c>
      <c r="N66" s="52">
        <f>1400*'[1]Total USD'!N66</f>
        <v>140000</v>
      </c>
      <c r="O66" s="52">
        <f>1400*'[1]Total USD'!O66</f>
        <v>112000</v>
      </c>
      <c r="P66" s="48" t="s">
        <v>239</v>
      </c>
    </row>
    <row r="67" spans="1:16" ht="19.5" customHeight="1">
      <c r="A67" s="44" t="s">
        <v>28</v>
      </c>
      <c r="B67" s="45" t="s">
        <v>268</v>
      </c>
      <c r="C67" s="46" t="s">
        <v>269</v>
      </c>
      <c r="D67" s="47">
        <f>1400*'[1]Total USD'!D67</f>
        <v>273000</v>
      </c>
      <c r="E67" s="47">
        <f>1400*'[1]Total USD'!E67</f>
        <v>178500</v>
      </c>
      <c r="F67" s="47">
        <f>1400*'[1]Total USD'!F67</f>
        <v>178500</v>
      </c>
      <c r="G67" s="48" t="s">
        <v>239</v>
      </c>
      <c r="H67" s="49"/>
      <c r="I67" s="48" t="s">
        <v>239</v>
      </c>
      <c r="J67" s="48" t="s">
        <v>239</v>
      </c>
      <c r="K67" s="48" t="s">
        <v>239</v>
      </c>
      <c r="L67" s="51"/>
      <c r="M67" s="48" t="s">
        <v>239</v>
      </c>
      <c r="N67" s="48" t="s">
        <v>239</v>
      </c>
      <c r="O67" s="48" t="s">
        <v>239</v>
      </c>
      <c r="P67" s="48" t="s">
        <v>239</v>
      </c>
    </row>
    <row r="68" spans="1:16" ht="19.5" customHeight="1">
      <c r="A68" s="44"/>
      <c r="B68" s="45" t="s">
        <v>270</v>
      </c>
      <c r="C68" s="46" t="s">
        <v>116</v>
      </c>
      <c r="D68" s="47">
        <f>1400*'[1]Total USD'!D68</f>
        <v>203000</v>
      </c>
      <c r="E68" s="47">
        <f>1400*'[1]Total USD'!E68</f>
        <v>133000</v>
      </c>
      <c r="F68" s="47">
        <f>1400*'[1]Total USD'!F68</f>
        <v>105000</v>
      </c>
      <c r="G68" s="48" t="s">
        <v>239</v>
      </c>
      <c r="H68" s="49" t="s">
        <v>117</v>
      </c>
      <c r="I68" s="50">
        <f>1400*'[1]Total USD'!I68</f>
        <v>203000</v>
      </c>
      <c r="J68" s="50">
        <f>1400*'[1]Total USD'!J68</f>
        <v>133000</v>
      </c>
      <c r="K68" s="50">
        <f>1400*'[1]Total USD'!K68</f>
        <v>105000</v>
      </c>
      <c r="L68" s="51"/>
      <c r="M68" s="48" t="s">
        <v>239</v>
      </c>
      <c r="N68" s="48" t="s">
        <v>239</v>
      </c>
      <c r="O68" s="48" t="s">
        <v>239</v>
      </c>
      <c r="P68" s="48" t="s">
        <v>239</v>
      </c>
    </row>
    <row r="69" spans="1:16" ht="19.5" customHeight="1">
      <c r="A69" s="44" t="s">
        <v>28</v>
      </c>
      <c r="B69" s="45" t="s">
        <v>271</v>
      </c>
      <c r="C69" s="46" t="s">
        <v>272</v>
      </c>
      <c r="D69" s="47">
        <f>1400*'[1]Total USD'!D69</f>
        <v>413000</v>
      </c>
      <c r="E69" s="47">
        <f>1400*'[1]Total USD'!E69</f>
        <v>273000</v>
      </c>
      <c r="F69" s="48" t="s">
        <v>239</v>
      </c>
      <c r="G69" s="48" t="s">
        <v>239</v>
      </c>
      <c r="H69" s="49"/>
      <c r="I69" s="48" t="s">
        <v>239</v>
      </c>
      <c r="J69" s="48" t="s">
        <v>239</v>
      </c>
      <c r="K69" s="48" t="s">
        <v>239</v>
      </c>
      <c r="L69" s="51"/>
      <c r="M69" s="48" t="s">
        <v>239</v>
      </c>
      <c r="N69" s="48" t="s">
        <v>239</v>
      </c>
      <c r="O69" s="48" t="s">
        <v>239</v>
      </c>
      <c r="P69" s="48" t="s">
        <v>239</v>
      </c>
    </row>
    <row r="70" spans="1:16" ht="19.5" customHeight="1">
      <c r="A70" s="44" t="s">
        <v>28</v>
      </c>
      <c r="B70" s="45" t="s">
        <v>273</v>
      </c>
      <c r="C70" s="46" t="s">
        <v>274</v>
      </c>
      <c r="D70" s="47">
        <f>1400*'[1]Total USD'!D70</f>
        <v>413000</v>
      </c>
      <c r="E70" s="47">
        <f>1400*'[1]Total USD'!E70</f>
        <v>273000</v>
      </c>
      <c r="F70" s="48" t="s">
        <v>239</v>
      </c>
      <c r="G70" s="48" t="s">
        <v>239</v>
      </c>
      <c r="H70" s="49"/>
      <c r="I70" s="48" t="s">
        <v>239</v>
      </c>
      <c r="J70" s="48" t="s">
        <v>239</v>
      </c>
      <c r="K70" s="48" t="s">
        <v>239</v>
      </c>
      <c r="L70" s="51"/>
      <c r="M70" s="48" t="s">
        <v>239</v>
      </c>
      <c r="N70" s="48" t="s">
        <v>239</v>
      </c>
      <c r="O70" s="48" t="s">
        <v>239</v>
      </c>
      <c r="P70" s="48" t="s">
        <v>239</v>
      </c>
    </row>
    <row r="71" spans="1:16" ht="19.5" customHeight="1">
      <c r="A71" s="44" t="s">
        <v>28</v>
      </c>
      <c r="B71" s="45" t="s">
        <v>275</v>
      </c>
      <c r="C71" s="46" t="s">
        <v>276</v>
      </c>
      <c r="D71" s="47">
        <f>1400*'[1]Total USD'!D71</f>
        <v>413000</v>
      </c>
      <c r="E71" s="47">
        <f>1400*'[1]Total USD'!E71</f>
        <v>273000</v>
      </c>
      <c r="F71" s="48" t="s">
        <v>239</v>
      </c>
      <c r="G71" s="48" t="s">
        <v>239</v>
      </c>
      <c r="H71" s="49"/>
      <c r="I71" s="48" t="s">
        <v>239</v>
      </c>
      <c r="J71" s="48" t="s">
        <v>239</v>
      </c>
      <c r="K71" s="48" t="s">
        <v>239</v>
      </c>
      <c r="L71" s="51"/>
      <c r="M71" s="48" t="s">
        <v>239</v>
      </c>
      <c r="N71" s="48" t="s">
        <v>239</v>
      </c>
      <c r="O71" s="48" t="s">
        <v>239</v>
      </c>
      <c r="P71" s="48" t="s">
        <v>239</v>
      </c>
    </row>
    <row r="72" spans="1:16" ht="19.5" customHeight="1">
      <c r="A72" s="55" t="s">
        <v>28</v>
      </c>
      <c r="B72" s="45" t="s">
        <v>277</v>
      </c>
      <c r="C72" s="46"/>
      <c r="D72" s="48" t="s">
        <v>239</v>
      </c>
      <c r="E72" s="48" t="s">
        <v>239</v>
      </c>
      <c r="F72" s="48" t="s">
        <v>239</v>
      </c>
      <c r="G72" s="48" t="s">
        <v>239</v>
      </c>
      <c r="H72" s="49"/>
      <c r="I72" s="48" t="s">
        <v>239</v>
      </c>
      <c r="J72" s="48" t="s">
        <v>239</v>
      </c>
      <c r="K72" s="48" t="s">
        <v>239</v>
      </c>
      <c r="L72" s="51" t="s">
        <v>56</v>
      </c>
      <c r="M72" s="52">
        <f>1400*'[1]Total USD'!M72</f>
        <v>210000</v>
      </c>
      <c r="N72" s="52">
        <f>1400*'[1]Total USD'!N72</f>
        <v>140000</v>
      </c>
      <c r="O72" s="52">
        <f>1400*'[1]Total USD'!O72</f>
        <v>112000</v>
      </c>
      <c r="P72" s="48" t="s">
        <v>239</v>
      </c>
    </row>
    <row r="73" spans="1:16" ht="19.5" customHeight="1">
      <c r="A73" s="55" t="s">
        <v>28</v>
      </c>
      <c r="B73" s="45" t="s">
        <v>278</v>
      </c>
      <c r="C73" s="46"/>
      <c r="D73" s="48" t="s">
        <v>239</v>
      </c>
      <c r="E73" s="48" t="s">
        <v>239</v>
      </c>
      <c r="F73" s="48" t="s">
        <v>239</v>
      </c>
      <c r="G73" s="48" t="s">
        <v>239</v>
      </c>
      <c r="H73" s="49"/>
      <c r="I73" s="48" t="s">
        <v>239</v>
      </c>
      <c r="J73" s="48" t="s">
        <v>239</v>
      </c>
      <c r="K73" s="48" t="s">
        <v>239</v>
      </c>
      <c r="L73" s="51" t="s">
        <v>57</v>
      </c>
      <c r="M73" s="52">
        <f>1400*'[1]Total USD'!M73</f>
        <v>210000</v>
      </c>
      <c r="N73" s="52">
        <f>1400*'[1]Total USD'!N73</f>
        <v>140000</v>
      </c>
      <c r="O73" s="52">
        <f>1400*'[1]Total USD'!O73</f>
        <v>112000</v>
      </c>
      <c r="P73" s="48" t="s">
        <v>239</v>
      </c>
    </row>
    <row r="74" spans="1:16" ht="19.5" customHeight="1">
      <c r="A74" s="55" t="s">
        <v>28</v>
      </c>
      <c r="B74" s="45" t="s">
        <v>279</v>
      </c>
      <c r="C74" s="46"/>
      <c r="D74" s="48" t="s">
        <v>239</v>
      </c>
      <c r="E74" s="48" t="s">
        <v>239</v>
      </c>
      <c r="F74" s="48" t="s">
        <v>239</v>
      </c>
      <c r="G74" s="48" t="s">
        <v>239</v>
      </c>
      <c r="H74" s="49"/>
      <c r="I74" s="48" t="s">
        <v>239</v>
      </c>
      <c r="J74" s="48" t="s">
        <v>239</v>
      </c>
      <c r="K74" s="48" t="s">
        <v>239</v>
      </c>
      <c r="L74" s="51" t="s">
        <v>280</v>
      </c>
      <c r="M74" s="52">
        <f>1400*'[1]Total USD'!M74</f>
        <v>336000</v>
      </c>
      <c r="N74" s="52">
        <f>1400*'[1]Total USD'!N74</f>
        <v>112000</v>
      </c>
      <c r="O74" s="52">
        <f>1400*'[1]Total USD'!O74</f>
        <v>112000</v>
      </c>
      <c r="P74" s="48" t="s">
        <v>239</v>
      </c>
    </row>
    <row r="75" spans="1:16" ht="19.5" customHeight="1">
      <c r="A75" s="55" t="s">
        <v>28</v>
      </c>
      <c r="B75" s="45" t="s">
        <v>281</v>
      </c>
      <c r="C75" s="46"/>
      <c r="D75" s="48" t="s">
        <v>239</v>
      </c>
      <c r="E75" s="48" t="s">
        <v>239</v>
      </c>
      <c r="F75" s="48" t="s">
        <v>239</v>
      </c>
      <c r="G75" s="48" t="s">
        <v>239</v>
      </c>
      <c r="H75" s="49"/>
      <c r="I75" s="48" t="s">
        <v>239</v>
      </c>
      <c r="J75" s="48" t="s">
        <v>239</v>
      </c>
      <c r="K75" s="48" t="s">
        <v>239</v>
      </c>
      <c r="L75" s="51" t="s">
        <v>67</v>
      </c>
      <c r="M75" s="52">
        <f>1400*'[1]Total USD'!M75</f>
        <v>210000</v>
      </c>
      <c r="N75" s="52">
        <f>1400*'[1]Total USD'!N75</f>
        <v>140000</v>
      </c>
      <c r="O75" s="52">
        <f>1400*'[1]Total USD'!O75</f>
        <v>112000</v>
      </c>
      <c r="P75" s="48" t="s">
        <v>239</v>
      </c>
    </row>
    <row r="76" spans="1:16" ht="19.5" customHeight="1">
      <c r="A76" s="55" t="s">
        <v>161</v>
      </c>
      <c r="B76" s="45" t="s">
        <v>282</v>
      </c>
      <c r="C76" s="46"/>
      <c r="D76" s="48" t="s">
        <v>239</v>
      </c>
      <c r="E76" s="48" t="s">
        <v>239</v>
      </c>
      <c r="F76" s="48" t="s">
        <v>239</v>
      </c>
      <c r="G76" s="48" t="s">
        <v>239</v>
      </c>
      <c r="H76" s="49"/>
      <c r="I76" s="48" t="s">
        <v>239</v>
      </c>
      <c r="J76" s="48" t="s">
        <v>239</v>
      </c>
      <c r="K76" s="48" t="s">
        <v>239</v>
      </c>
      <c r="L76" s="51" t="s">
        <v>74</v>
      </c>
      <c r="M76" s="52">
        <f>1400*'[1]Total USD'!M76</f>
        <v>266000</v>
      </c>
      <c r="N76" s="52">
        <f>1400*'[1]Total USD'!N76</f>
        <v>175000</v>
      </c>
      <c r="O76" s="52">
        <f>1400*'[1]Total USD'!O76</f>
        <v>140000</v>
      </c>
      <c r="P76" s="48" t="s">
        <v>239</v>
      </c>
    </row>
    <row r="77" spans="1:16" ht="19.5" customHeight="1">
      <c r="A77" s="55"/>
      <c r="B77" s="45" t="s">
        <v>283</v>
      </c>
      <c r="C77" s="46"/>
      <c r="D77" s="48" t="s">
        <v>239</v>
      </c>
      <c r="E77" s="48" t="s">
        <v>239</v>
      </c>
      <c r="F77" s="48" t="s">
        <v>239</v>
      </c>
      <c r="G77" s="48" t="s">
        <v>239</v>
      </c>
      <c r="H77" s="49"/>
      <c r="I77" s="48" t="s">
        <v>239</v>
      </c>
      <c r="J77" s="48" t="s">
        <v>239</v>
      </c>
      <c r="K77" s="48" t="s">
        <v>239</v>
      </c>
      <c r="L77" s="51" t="s">
        <v>284</v>
      </c>
      <c r="M77" s="52">
        <f>1400*'[1]Total USD'!M77</f>
        <v>84000</v>
      </c>
      <c r="N77" s="52">
        <f>1400*'[1]Total USD'!N77</f>
        <v>63000</v>
      </c>
      <c r="O77" s="52">
        <f>1400*'[1]Total USD'!O77</f>
        <v>50400</v>
      </c>
      <c r="P77" s="48" t="s">
        <v>239</v>
      </c>
    </row>
    <row r="78" spans="1:16" ht="19.5" customHeight="1">
      <c r="A78" s="55" t="s">
        <v>161</v>
      </c>
      <c r="B78" s="45" t="s">
        <v>285</v>
      </c>
      <c r="C78" s="46" t="s">
        <v>286</v>
      </c>
      <c r="D78" s="47">
        <f>1400*'[1]Total USD'!D78</f>
        <v>364000</v>
      </c>
      <c r="E78" s="47">
        <f>1400*'[1]Total USD'!E78</f>
        <v>245000</v>
      </c>
      <c r="F78" s="47">
        <f>1400*'[1]Total USD'!F78</f>
        <v>196000</v>
      </c>
      <c r="G78" s="48" t="s">
        <v>239</v>
      </c>
      <c r="H78" s="49"/>
      <c r="I78" s="48" t="s">
        <v>239</v>
      </c>
      <c r="J78" s="48" t="s">
        <v>239</v>
      </c>
      <c r="K78" s="48" t="s">
        <v>239</v>
      </c>
      <c r="L78" s="51" t="s">
        <v>83</v>
      </c>
      <c r="M78" s="52">
        <f>1400*'[1]Total USD'!M78</f>
        <v>98000</v>
      </c>
      <c r="N78" s="52">
        <f>1400*'[1]Total USD'!N78</f>
        <v>63000</v>
      </c>
      <c r="O78" s="52">
        <f>1400*'[1]Total USD'!O78</f>
        <v>53200</v>
      </c>
      <c r="P78" s="48" t="s">
        <v>239</v>
      </c>
    </row>
    <row r="79" spans="1:16" ht="19.5" customHeight="1">
      <c r="A79" s="55"/>
      <c r="B79" s="45" t="s">
        <v>287</v>
      </c>
      <c r="C79" s="46"/>
      <c r="D79" s="48" t="s">
        <v>239</v>
      </c>
      <c r="E79" s="48" t="s">
        <v>239</v>
      </c>
      <c r="F79" s="48" t="s">
        <v>239</v>
      </c>
      <c r="G79" s="48" t="s">
        <v>239</v>
      </c>
      <c r="H79" s="49"/>
      <c r="I79" s="48" t="s">
        <v>239</v>
      </c>
      <c r="J79" s="48" t="s">
        <v>239</v>
      </c>
      <c r="K79" s="48" t="s">
        <v>239</v>
      </c>
      <c r="L79" s="51" t="s">
        <v>99</v>
      </c>
      <c r="M79" s="52">
        <f>1400*'[1]Total USD'!M79</f>
        <v>84000</v>
      </c>
      <c r="N79" s="52">
        <f>1400*'[1]Total USD'!N79</f>
        <v>56000</v>
      </c>
      <c r="O79" s="52">
        <f>1400*'[1]Total USD'!O79</f>
        <v>42000</v>
      </c>
      <c r="P79" s="48" t="s">
        <v>239</v>
      </c>
    </row>
    <row r="80" spans="1:16" ht="19.5" customHeight="1">
      <c r="A80" s="55"/>
      <c r="B80" s="45" t="s">
        <v>288</v>
      </c>
      <c r="C80" s="46"/>
      <c r="D80" s="48" t="s">
        <v>239</v>
      </c>
      <c r="E80" s="48" t="s">
        <v>239</v>
      </c>
      <c r="F80" s="48" t="s">
        <v>239</v>
      </c>
      <c r="G80" s="48" t="s">
        <v>239</v>
      </c>
      <c r="H80" s="49"/>
      <c r="I80" s="48" t="s">
        <v>239</v>
      </c>
      <c r="J80" s="48" t="s">
        <v>239</v>
      </c>
      <c r="K80" s="48" t="s">
        <v>239</v>
      </c>
      <c r="L80" s="51" t="s">
        <v>100</v>
      </c>
      <c r="M80" s="52">
        <f>1400*'[1]Total USD'!M80</f>
        <v>84000</v>
      </c>
      <c r="N80" s="52">
        <f>1400*'[1]Total USD'!N80</f>
        <v>56000</v>
      </c>
      <c r="O80" s="52">
        <f>1400*'[1]Total USD'!O80</f>
        <v>42000</v>
      </c>
      <c r="P80" s="48" t="s">
        <v>239</v>
      </c>
    </row>
    <row r="81" spans="1:16" ht="19.5" customHeight="1">
      <c r="A81" s="55"/>
      <c r="B81" s="45" t="s">
        <v>289</v>
      </c>
      <c r="C81" s="46"/>
      <c r="D81" s="48" t="s">
        <v>239</v>
      </c>
      <c r="E81" s="48" t="s">
        <v>239</v>
      </c>
      <c r="F81" s="48" t="s">
        <v>239</v>
      </c>
      <c r="G81" s="48" t="s">
        <v>239</v>
      </c>
      <c r="H81" s="49"/>
      <c r="I81" s="48" t="s">
        <v>239</v>
      </c>
      <c r="J81" s="48" t="s">
        <v>239</v>
      </c>
      <c r="K81" s="48" t="s">
        <v>239</v>
      </c>
      <c r="L81" s="51" t="s">
        <v>101</v>
      </c>
      <c r="M81" s="52">
        <f>1400*'[1]Total USD'!M81</f>
        <v>84000</v>
      </c>
      <c r="N81" s="52">
        <f>1400*'[1]Total USD'!N81</f>
        <v>56000</v>
      </c>
      <c r="O81" s="52">
        <f>1400*'[1]Total USD'!O81</f>
        <v>42000</v>
      </c>
      <c r="P81" s="48" t="s">
        <v>239</v>
      </c>
    </row>
    <row r="82" spans="1:16" ht="19.5" customHeight="1">
      <c r="A82" s="55"/>
      <c r="B82" s="45" t="s">
        <v>290</v>
      </c>
      <c r="C82" s="46"/>
      <c r="D82" s="48" t="s">
        <v>239</v>
      </c>
      <c r="E82" s="48" t="s">
        <v>239</v>
      </c>
      <c r="F82" s="48" t="s">
        <v>239</v>
      </c>
      <c r="G82" s="48" t="s">
        <v>239</v>
      </c>
      <c r="H82" s="49"/>
      <c r="I82" s="48" t="s">
        <v>239</v>
      </c>
      <c r="J82" s="48" t="s">
        <v>239</v>
      </c>
      <c r="K82" s="48" t="s">
        <v>239</v>
      </c>
      <c r="L82" s="51" t="s">
        <v>102</v>
      </c>
      <c r="M82" s="52">
        <f>1400*'[1]Total USD'!M82</f>
        <v>84000</v>
      </c>
      <c r="N82" s="52">
        <f>1400*'[1]Total USD'!N82</f>
        <v>56000</v>
      </c>
      <c r="O82" s="52">
        <f>1400*'[1]Total USD'!O82</f>
        <v>42000</v>
      </c>
      <c r="P82" s="48" t="s">
        <v>239</v>
      </c>
    </row>
    <row r="83" spans="1:16" ht="19.5" customHeight="1">
      <c r="A83" s="55" t="s">
        <v>28</v>
      </c>
      <c r="B83" s="45" t="s">
        <v>291</v>
      </c>
      <c r="C83" s="46"/>
      <c r="D83" s="48" t="s">
        <v>239</v>
      </c>
      <c r="E83" s="48" t="s">
        <v>239</v>
      </c>
      <c r="F83" s="48" t="s">
        <v>239</v>
      </c>
      <c r="G83" s="48" t="s">
        <v>239</v>
      </c>
      <c r="H83" s="49"/>
      <c r="I83" s="48" t="s">
        <v>239</v>
      </c>
      <c r="J83" s="48" t="s">
        <v>239</v>
      </c>
      <c r="K83" s="48" t="s">
        <v>239</v>
      </c>
      <c r="L83" s="51" t="s">
        <v>111</v>
      </c>
      <c r="M83" s="52">
        <f>1400*'[1]Total USD'!M83</f>
        <v>210000</v>
      </c>
      <c r="N83" s="52">
        <f>1400*'[1]Total USD'!N83</f>
        <v>140000</v>
      </c>
      <c r="O83" s="52">
        <f>1400*'[1]Total USD'!O83</f>
        <v>119000</v>
      </c>
      <c r="P83" s="48" t="s">
        <v>239</v>
      </c>
    </row>
    <row r="84" spans="1:16" ht="19.5" customHeight="1">
      <c r="A84" s="44"/>
      <c r="B84" s="45" t="s">
        <v>292</v>
      </c>
      <c r="C84" s="46" t="s">
        <v>293</v>
      </c>
      <c r="D84" s="47">
        <f>1400*'[1]Total USD'!D84</f>
        <v>93100</v>
      </c>
      <c r="E84" s="47">
        <f>1400*'[1]Total USD'!E84</f>
        <v>117600</v>
      </c>
      <c r="F84" s="47">
        <f>1400*'[1]Total USD'!F84</f>
        <v>171500</v>
      </c>
      <c r="G84" s="48" t="s">
        <v>239</v>
      </c>
      <c r="H84" s="49" t="s">
        <v>294</v>
      </c>
      <c r="I84" s="50">
        <f>1400*'[1]Total USD'!I84</f>
        <v>259700</v>
      </c>
      <c r="J84" s="50">
        <f>1400*'[1]Total USD'!J84</f>
        <v>171500</v>
      </c>
      <c r="K84" s="50">
        <f>1400*'[1]Total USD'!K84</f>
        <v>137200</v>
      </c>
      <c r="L84" s="51" t="s">
        <v>295</v>
      </c>
      <c r="M84" s="52">
        <f>1400*'[1]Total USD'!M84</f>
        <v>93100</v>
      </c>
      <c r="N84" s="52">
        <f>1400*'[1]Total USD'!N84</f>
        <v>117600</v>
      </c>
      <c r="O84" s="52">
        <f>1400*'[1]Total USD'!O84</f>
        <v>171500</v>
      </c>
      <c r="P84" s="48" t="s">
        <v>239</v>
      </c>
    </row>
    <row r="85" spans="1:16" ht="19.5" customHeight="1">
      <c r="A85" s="44"/>
      <c r="B85" s="45" t="s">
        <v>296</v>
      </c>
      <c r="C85" s="46" t="s">
        <v>297</v>
      </c>
      <c r="D85" s="47">
        <f>1400*'[1]Total USD'!D85</f>
        <v>147000</v>
      </c>
      <c r="E85" s="47">
        <f>1400*'[1]Total USD'!E85</f>
        <v>98000</v>
      </c>
      <c r="F85" s="47">
        <f>1400*'[1]Total USD'!F85</f>
        <v>77000</v>
      </c>
      <c r="G85" s="47">
        <f>1400*'[1]Total USD'!G85</f>
        <v>77000</v>
      </c>
      <c r="H85" s="49"/>
      <c r="I85" s="48" t="s">
        <v>239</v>
      </c>
      <c r="J85" s="48" t="s">
        <v>239</v>
      </c>
      <c r="K85" s="48" t="s">
        <v>239</v>
      </c>
      <c r="L85" s="56"/>
      <c r="M85" s="48" t="s">
        <v>239</v>
      </c>
      <c r="N85" s="48" t="s">
        <v>239</v>
      </c>
      <c r="O85" s="48" t="s">
        <v>239</v>
      </c>
      <c r="P85" s="57" t="s">
        <v>239</v>
      </c>
    </row>
    <row r="86" spans="1:16" ht="19.5" customHeight="1">
      <c r="A86" s="44" t="s">
        <v>298</v>
      </c>
      <c r="B86" s="45" t="s">
        <v>299</v>
      </c>
      <c r="C86" s="58"/>
      <c r="D86" s="48" t="s">
        <v>239</v>
      </c>
      <c r="E86" s="48" t="s">
        <v>239</v>
      </c>
      <c r="F86" s="48" t="s">
        <v>239</v>
      </c>
      <c r="G86" s="48" t="s">
        <v>239</v>
      </c>
      <c r="H86" s="49"/>
      <c r="I86" s="48" t="s">
        <v>239</v>
      </c>
      <c r="J86" s="48" t="s">
        <v>239</v>
      </c>
      <c r="K86" s="48" t="s">
        <v>239</v>
      </c>
      <c r="L86" s="51" t="s">
        <v>300</v>
      </c>
      <c r="M86" s="52">
        <f>1400*'[1]Total USD'!M86</f>
        <v>70000</v>
      </c>
      <c r="N86" s="52">
        <f>1400*'[1]Total USD'!N86</f>
        <v>49000</v>
      </c>
      <c r="O86" s="52">
        <f>1400*'[1]Total USD'!O86</f>
        <v>39200</v>
      </c>
      <c r="P86" s="57" t="s">
        <v>239</v>
      </c>
    </row>
    <row r="87" spans="1:16" ht="19.5" customHeight="1">
      <c r="A87" s="44" t="s">
        <v>301</v>
      </c>
      <c r="B87" s="45" t="s">
        <v>302</v>
      </c>
      <c r="C87" s="46" t="s">
        <v>303</v>
      </c>
      <c r="D87" s="47">
        <f>1400*'[1]Total USD'!D87</f>
        <v>147000</v>
      </c>
      <c r="E87" s="47">
        <f>1400*'[1]Total USD'!E87</f>
        <v>98000</v>
      </c>
      <c r="F87" s="47">
        <f>1400*'[1]Total USD'!F87</f>
        <v>78400</v>
      </c>
      <c r="G87" s="48" t="s">
        <v>239</v>
      </c>
      <c r="H87" s="49"/>
      <c r="I87" s="48" t="s">
        <v>239</v>
      </c>
      <c r="J87" s="48" t="s">
        <v>239</v>
      </c>
      <c r="K87" s="48" t="s">
        <v>239</v>
      </c>
      <c r="L87" s="56"/>
      <c r="M87" s="48" t="s">
        <v>239</v>
      </c>
      <c r="N87" s="48" t="s">
        <v>239</v>
      </c>
      <c r="O87" s="48" t="s">
        <v>239</v>
      </c>
      <c r="P87" s="57" t="s">
        <v>239</v>
      </c>
    </row>
    <row r="88" spans="1:16" ht="19.5" customHeight="1">
      <c r="A88" s="44" t="s">
        <v>301</v>
      </c>
      <c r="B88" s="45" t="s">
        <v>304</v>
      </c>
      <c r="C88" s="46" t="s">
        <v>305</v>
      </c>
      <c r="D88" s="47">
        <f>1400*'[1]Total USD'!D88</f>
        <v>220500</v>
      </c>
      <c r="E88" s="47">
        <f>1400*'[1]Total USD'!E88</f>
        <v>147000</v>
      </c>
      <c r="F88" s="47">
        <f>1400*'[1]Total USD'!F88</f>
        <v>117600</v>
      </c>
      <c r="G88" s="48" t="s">
        <v>239</v>
      </c>
      <c r="H88" s="59" t="s">
        <v>306</v>
      </c>
      <c r="I88" s="50">
        <f>1400*'[1]Total USD'!I88</f>
        <v>220500</v>
      </c>
      <c r="J88" s="50">
        <f>1400*'[1]Total USD'!J88</f>
        <v>147000</v>
      </c>
      <c r="K88" s="50">
        <f>1400*'[1]Total USD'!K88</f>
        <v>117600</v>
      </c>
      <c r="L88" s="56" t="s">
        <v>307</v>
      </c>
      <c r="M88" s="52">
        <f>1400*'[1]Total USD'!M88</f>
        <v>279300</v>
      </c>
      <c r="N88" s="52">
        <f>1400*'[1]Total USD'!N88</f>
        <v>186200</v>
      </c>
      <c r="O88" s="52">
        <f>1400*'[1]Total USD'!O88</f>
        <v>151900</v>
      </c>
      <c r="P88" s="57" t="s">
        <v>239</v>
      </c>
    </row>
    <row r="89" spans="1:16" ht="19.5" customHeight="1">
      <c r="A89" s="44" t="s">
        <v>301</v>
      </c>
      <c r="B89" s="45" t="s">
        <v>308</v>
      </c>
      <c r="C89" s="46" t="s">
        <v>309</v>
      </c>
      <c r="D89" s="47">
        <f>1400*'[1]Total USD'!D89</f>
        <v>220500</v>
      </c>
      <c r="E89" s="47">
        <f>1400*'[1]Total USD'!E89</f>
        <v>147000</v>
      </c>
      <c r="F89" s="47">
        <f>1400*'[1]Total USD'!F89</f>
        <v>117600</v>
      </c>
      <c r="G89" s="48" t="s">
        <v>239</v>
      </c>
      <c r="H89" s="59" t="s">
        <v>310</v>
      </c>
      <c r="I89" s="50">
        <f>1400*'[1]Total USD'!I89</f>
        <v>259700</v>
      </c>
      <c r="J89" s="50">
        <f>1400*'[1]Total USD'!J89</f>
        <v>171500</v>
      </c>
      <c r="K89" s="50">
        <f>1400*'[1]Total USD'!K89</f>
        <v>137200</v>
      </c>
      <c r="L89" s="56"/>
      <c r="M89" s="48" t="s">
        <v>239</v>
      </c>
      <c r="N89" s="48" t="s">
        <v>239</v>
      </c>
      <c r="O89" s="48" t="s">
        <v>239</v>
      </c>
      <c r="P89" s="57" t="s">
        <v>239</v>
      </c>
    </row>
    <row r="90" spans="1:16" ht="19.5" customHeight="1">
      <c r="A90" s="44" t="s">
        <v>298</v>
      </c>
      <c r="B90" s="45" t="s">
        <v>311</v>
      </c>
      <c r="C90" s="58"/>
      <c r="D90" s="48" t="s">
        <v>239</v>
      </c>
      <c r="E90" s="48" t="s">
        <v>239</v>
      </c>
      <c r="F90" s="48" t="s">
        <v>239</v>
      </c>
      <c r="G90" s="48" t="s">
        <v>239</v>
      </c>
      <c r="H90" s="49"/>
      <c r="I90" s="48" t="s">
        <v>239</v>
      </c>
      <c r="J90" s="48" t="s">
        <v>239</v>
      </c>
      <c r="K90" s="48" t="s">
        <v>239</v>
      </c>
      <c r="L90" s="56" t="s">
        <v>312</v>
      </c>
      <c r="M90" s="52">
        <f>1400*'[1]Total USD'!M90</f>
        <v>210000</v>
      </c>
      <c r="N90" s="52">
        <f>1400*'[1]Total USD'!N90</f>
        <v>140000</v>
      </c>
      <c r="O90" s="52">
        <f>1400*'[1]Total USD'!O90</f>
        <v>140000</v>
      </c>
      <c r="P90" s="57" t="s">
        <v>239</v>
      </c>
    </row>
    <row r="91" spans="1:16" ht="19.5" customHeight="1">
      <c r="A91" s="55" t="s">
        <v>28</v>
      </c>
      <c r="B91" s="45" t="s">
        <v>313</v>
      </c>
      <c r="C91" s="46" t="s">
        <v>314</v>
      </c>
      <c r="D91" s="47">
        <f>1400*'[1]Total USD'!D91</f>
        <v>413000</v>
      </c>
      <c r="E91" s="47">
        <f>1400*'[1]Total USD'!E91</f>
        <v>273000</v>
      </c>
      <c r="F91" s="47">
        <f>1400*'[1]Total USD'!F91</f>
        <v>273000</v>
      </c>
      <c r="G91" s="48" t="s">
        <v>239</v>
      </c>
      <c r="H91" s="49"/>
      <c r="I91" s="48" t="s">
        <v>239</v>
      </c>
      <c r="J91" s="48" t="s">
        <v>239</v>
      </c>
      <c r="K91" s="48" t="s">
        <v>239</v>
      </c>
      <c r="L91" s="51" t="s">
        <v>315</v>
      </c>
      <c r="M91" s="52">
        <f>1400*'[1]Total USD'!M91</f>
        <v>735000</v>
      </c>
      <c r="N91" s="52">
        <f>1400*'[1]Total USD'!N91</f>
        <v>483000</v>
      </c>
      <c r="O91" s="52">
        <f>1400*'[1]Total USD'!O91</f>
        <v>483000</v>
      </c>
      <c r="P91" s="57" t="s">
        <v>239</v>
      </c>
    </row>
    <row r="92" spans="1:16" ht="19.5" customHeight="1">
      <c r="A92" s="44" t="s">
        <v>301</v>
      </c>
      <c r="B92" s="45" t="s">
        <v>316</v>
      </c>
      <c r="C92" s="46" t="s">
        <v>317</v>
      </c>
      <c r="D92" s="47">
        <f>1400*'[1]Total USD'!D92</f>
        <v>385000</v>
      </c>
      <c r="E92" s="47">
        <f>1400*'[1]Total USD'!E92</f>
        <v>245000</v>
      </c>
      <c r="F92" s="47">
        <f>1400*'[1]Total USD'!F92</f>
        <v>245000</v>
      </c>
      <c r="G92" s="48" t="s">
        <v>239</v>
      </c>
      <c r="H92" s="59" t="s">
        <v>318</v>
      </c>
      <c r="I92" s="50">
        <f>1400*'[1]Total USD'!I92</f>
        <v>385000</v>
      </c>
      <c r="J92" s="50">
        <f>1400*'[1]Total USD'!J92</f>
        <v>245000</v>
      </c>
      <c r="K92" s="50">
        <f>1400*'[1]Total USD'!K92</f>
        <v>245000</v>
      </c>
      <c r="L92" s="56" t="s">
        <v>319</v>
      </c>
      <c r="M92" s="52">
        <f>1400*'[1]Total USD'!M92</f>
        <v>511000</v>
      </c>
      <c r="N92" s="52">
        <f>1400*'[1]Total USD'!N92</f>
        <v>322000</v>
      </c>
      <c r="O92" s="52">
        <f>1400*'[1]Total USD'!O92</f>
        <v>322000</v>
      </c>
      <c r="P92" s="57" t="s">
        <v>239</v>
      </c>
    </row>
    <row r="93" spans="1:16" ht="19.5" customHeight="1">
      <c r="A93" s="44" t="s">
        <v>298</v>
      </c>
      <c r="B93" s="45" t="s">
        <v>320</v>
      </c>
      <c r="C93" s="58"/>
      <c r="D93" s="48" t="s">
        <v>239</v>
      </c>
      <c r="E93" s="48" t="s">
        <v>239</v>
      </c>
      <c r="F93" s="48" t="s">
        <v>239</v>
      </c>
      <c r="G93" s="48" t="s">
        <v>239</v>
      </c>
      <c r="H93" s="49" t="s">
        <v>321</v>
      </c>
      <c r="I93" s="50">
        <f>1400*'[1]Total USD'!I93</f>
        <v>7000</v>
      </c>
      <c r="J93" s="50">
        <f>1400*'[1]Total USD'!J93</f>
        <v>4900</v>
      </c>
      <c r="K93" s="50">
        <f>1400*'[1]Total USD'!K93</f>
        <v>4900</v>
      </c>
      <c r="L93" s="56"/>
      <c r="M93" s="48" t="s">
        <v>239</v>
      </c>
      <c r="N93" s="48" t="s">
        <v>239</v>
      </c>
      <c r="O93" s="48" t="s">
        <v>239</v>
      </c>
      <c r="P93" s="60" t="s">
        <v>239</v>
      </c>
    </row>
    <row r="94" spans="1:16" ht="19.5" customHeight="1">
      <c r="A94" s="44" t="s">
        <v>301</v>
      </c>
      <c r="B94" s="45" t="s">
        <v>322</v>
      </c>
      <c r="C94" s="46" t="s">
        <v>323</v>
      </c>
      <c r="D94" s="47">
        <f>1400*'[1]Total USD'!D94</f>
        <v>254800</v>
      </c>
      <c r="E94" s="47">
        <f>1400*'[1]Total USD'!E94</f>
        <v>171500</v>
      </c>
      <c r="F94" s="47">
        <f>1400*'[1]Total USD'!F94</f>
        <v>137200</v>
      </c>
      <c r="G94" s="48" t="s">
        <v>239</v>
      </c>
      <c r="H94" s="59" t="s">
        <v>324</v>
      </c>
      <c r="I94" s="50">
        <f>1400*'[1]Total USD'!I94</f>
        <v>294000</v>
      </c>
      <c r="J94" s="50">
        <f>1400*'[1]Total USD'!J94</f>
        <v>196000</v>
      </c>
      <c r="K94" s="50">
        <f>1400*'[1]Total USD'!K94</f>
        <v>156800</v>
      </c>
      <c r="L94" s="56"/>
      <c r="M94" s="48" t="s">
        <v>239</v>
      </c>
      <c r="N94" s="48" t="s">
        <v>239</v>
      </c>
      <c r="O94" s="48" t="s">
        <v>239</v>
      </c>
      <c r="P94" s="57" t="s">
        <v>239</v>
      </c>
    </row>
    <row r="95" spans="1:16" ht="19.5" customHeight="1">
      <c r="A95" s="44" t="s">
        <v>301</v>
      </c>
      <c r="B95" s="45" t="s">
        <v>325</v>
      </c>
      <c r="C95" s="46" t="s">
        <v>326</v>
      </c>
      <c r="D95" s="47">
        <f>1400*'[1]Total USD'!D95</f>
        <v>294000</v>
      </c>
      <c r="E95" s="47">
        <f>1400*'[1]Total USD'!E95</f>
        <v>196000</v>
      </c>
      <c r="F95" s="47">
        <f>1400*'[1]Total USD'!F95</f>
        <v>156800</v>
      </c>
      <c r="G95" s="48" t="s">
        <v>239</v>
      </c>
      <c r="H95" s="59" t="s">
        <v>327</v>
      </c>
      <c r="I95" s="50">
        <f>1400*'[1]Total USD'!I95</f>
        <v>333200</v>
      </c>
      <c r="J95" s="50">
        <f>1400*'[1]Total USD'!J95</f>
        <v>220500</v>
      </c>
      <c r="K95" s="50">
        <f>1400*'[1]Total USD'!K95</f>
        <v>176400</v>
      </c>
      <c r="L95" s="56"/>
      <c r="M95" s="48" t="s">
        <v>239</v>
      </c>
      <c r="N95" s="48" t="s">
        <v>239</v>
      </c>
      <c r="O95" s="48" t="s">
        <v>239</v>
      </c>
      <c r="P95" s="57" t="s">
        <v>239</v>
      </c>
    </row>
    <row r="96" spans="1:16" ht="19.5" customHeight="1">
      <c r="A96" s="44" t="s">
        <v>298</v>
      </c>
      <c r="B96" s="45" t="s">
        <v>328</v>
      </c>
      <c r="C96" s="46" t="s">
        <v>329</v>
      </c>
      <c r="D96" s="47">
        <f>1400*'[1]Total USD'!D96</f>
        <v>392000</v>
      </c>
      <c r="E96" s="47">
        <f>1400*'[1]Total USD'!E96</f>
        <v>266000</v>
      </c>
      <c r="F96" s="47">
        <f>1400*'[1]Total USD'!F96</f>
        <v>210000</v>
      </c>
      <c r="G96" s="48" t="s">
        <v>239</v>
      </c>
      <c r="H96" s="49"/>
      <c r="I96" s="48" t="s">
        <v>239</v>
      </c>
      <c r="J96" s="48" t="s">
        <v>239</v>
      </c>
      <c r="K96" s="48" t="s">
        <v>239</v>
      </c>
      <c r="L96" s="56" t="s">
        <v>330</v>
      </c>
      <c r="M96" s="52">
        <f>1400*'[1]Total USD'!M96</f>
        <v>392000</v>
      </c>
      <c r="N96" s="52">
        <f>1400*'[1]Total USD'!N96</f>
        <v>266000</v>
      </c>
      <c r="O96" s="52">
        <f>1400*'[1]Total USD'!O96</f>
        <v>210000</v>
      </c>
      <c r="P96" s="57" t="s">
        <v>239</v>
      </c>
    </row>
    <row r="97" spans="4:16" ht="19.5" customHeight="1">
      <c r="D97" s="62"/>
      <c r="E97" s="62"/>
      <c r="F97" s="62"/>
      <c r="G97" s="62"/>
      <c r="H97" s="63"/>
      <c r="I97" s="64"/>
      <c r="J97" s="64"/>
      <c r="K97" s="64"/>
      <c r="L97" s="63"/>
      <c r="M97" s="62"/>
      <c r="N97" s="62"/>
      <c r="O97" s="62"/>
      <c r="P97" s="62"/>
    </row>
    <row r="98" spans="4:16" ht="19.5" customHeight="1">
      <c r="D98" s="62"/>
      <c r="E98" s="62"/>
      <c r="F98" s="62"/>
      <c r="G98" s="62"/>
      <c r="H98" s="63"/>
      <c r="I98" s="64"/>
      <c r="J98" s="64"/>
      <c r="K98" s="64"/>
      <c r="L98" s="63"/>
      <c r="M98" s="62"/>
      <c r="N98" s="62"/>
      <c r="O98" s="62"/>
      <c r="P98" s="62"/>
    </row>
    <row r="99" spans="4:16" ht="19.5" customHeight="1">
      <c r="D99" s="62"/>
      <c r="E99" s="62"/>
      <c r="F99" s="62"/>
      <c r="G99" s="62"/>
      <c r="H99" s="63"/>
      <c r="I99" s="64"/>
      <c r="J99" s="64"/>
      <c r="K99" s="64"/>
      <c r="L99" s="63"/>
      <c r="M99" s="62"/>
      <c r="N99" s="62"/>
      <c r="O99" s="62"/>
      <c r="P99" s="62"/>
    </row>
    <row r="100" spans="4:16" ht="19.5" customHeight="1">
      <c r="D100" s="62"/>
      <c r="E100" s="62"/>
      <c r="F100" s="62"/>
      <c r="G100" s="62"/>
      <c r="H100" s="63"/>
      <c r="I100" s="64"/>
      <c r="J100" s="64"/>
      <c r="K100" s="64"/>
      <c r="L100" s="63"/>
      <c r="M100" s="62"/>
      <c r="N100" s="62"/>
      <c r="O100" s="62"/>
      <c r="P100" s="62"/>
    </row>
    <row r="101" spans="4:16" ht="19.5" customHeight="1">
      <c r="D101" s="62"/>
      <c r="E101" s="62"/>
      <c r="F101" s="62"/>
      <c r="G101" s="62"/>
      <c r="H101" s="63"/>
      <c r="I101" s="64"/>
      <c r="J101" s="64"/>
      <c r="K101" s="64"/>
      <c r="L101" s="63"/>
      <c r="M101" s="62"/>
      <c r="N101" s="62"/>
      <c r="O101" s="62"/>
      <c r="P101" s="6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Integrated DNA Technologies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Information Systems</dc:creator>
  <cp:keywords/>
  <dc:description/>
  <cp:lastModifiedBy>kesan</cp:lastModifiedBy>
  <cp:lastPrinted>2011-11-15T00:55:59Z</cp:lastPrinted>
  <dcterms:created xsi:type="dcterms:W3CDTF">2002-04-12T14:33:16Z</dcterms:created>
  <dcterms:modified xsi:type="dcterms:W3CDTF">2011-11-15T04:53:44Z</dcterms:modified>
  <cp:category/>
  <cp:version/>
  <cp:contentType/>
  <cp:contentStatus/>
</cp:coreProperties>
</file>